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6148A4B1-62DE-4CC4-ADB1-9E3B8F7213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7月" sheetId="4" r:id="rId1"/>
  </sheets>
  <calcPr calcId="191029"/>
</workbook>
</file>

<file path=xl/calcChain.xml><?xml version="1.0" encoding="utf-8"?>
<calcChain xmlns="http://schemas.openxmlformats.org/spreadsheetml/2006/main">
  <c r="K37" i="4" l="1"/>
  <c r="C743" i="4"/>
  <c r="C702" i="4"/>
  <c r="C661" i="4"/>
  <c r="C620" i="4"/>
  <c r="C579" i="4"/>
  <c r="C538" i="4"/>
  <c r="C497" i="4"/>
  <c r="C456" i="4"/>
  <c r="C415" i="4"/>
  <c r="C374" i="4"/>
  <c r="C333" i="4"/>
  <c r="C292" i="4"/>
  <c r="C251" i="4"/>
  <c r="C210" i="4"/>
  <c r="C168" i="4"/>
  <c r="C126" i="4"/>
  <c r="C84" i="4"/>
</calcChain>
</file>

<file path=xl/sharedStrings.xml><?xml version="1.0" encoding="utf-8"?>
<sst xmlns="http://schemas.openxmlformats.org/spreadsheetml/2006/main" count="765" uniqueCount="109">
  <si>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</si>
  <si>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</si>
  <si>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</si>
  <si>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</si>
  <si>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</si>
  <si>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</si>
  <si>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</si>
  <si>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</si>
  <si>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</si>
  <si>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</si>
  <si>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</si>
  <si>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</si>
  <si>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</si>
  <si>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</si>
  <si>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</si>
  <si>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</si>
  <si>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</si>
  <si>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</si>
  <si>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</si>
  <si>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</si>
  <si>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</si>
  <si>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</si>
  <si>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</si>
  <si>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</si>
  <si>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</si>
  <si>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</si>
  <si>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</si>
  <si>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</si>
  <si>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</si>
  <si>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</si>
  <si>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</si>
  <si>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</si>
  <si>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</si>
  <si>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</si>
  <si>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</si>
  <si>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</si>
  <si>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</si>
  <si>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</si>
  <si>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</si>
  <si>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</si>
  <si>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</si>
  <si>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</si>
  <si>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</si>
  <si>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</si>
  <si>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</si>
  <si>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</si>
  <si>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</si>
  <si>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</si>
  <si>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</si>
  <si>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</si>
  <si>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</si>
  <si>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</si>
  <si>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</si>
  <si>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</si>
  <si>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</si>
  <si>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</si>
  <si>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</si>
  <si>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</si>
  <si>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</si>
  <si>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</si>
  <si>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</si>
  <si>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</si>
  <si>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</si>
  <si>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</si>
  <si>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</si>
  <si>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</si>
  <si>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10：10入</t>
    <rPh sb="5" eb="6">
      <t>イ</t>
    </rPh>
    <phoneticPr fontId="1"/>
  </si>
  <si>
    <t>清水、山岸</t>
    <rPh sb="0" eb="2">
      <t>シミズ</t>
    </rPh>
    <rPh sb="3" eb="5">
      <t>ヤマギシ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</si>
  <si>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</si>
  <si>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</si>
  <si>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</si>
  <si>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</si>
  <si>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</si>
  <si>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土</t>
    <rPh sb="0" eb="1">
      <t>ド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</si>
  <si>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</si>
  <si>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晴れ</t>
    <rPh sb="0" eb="1">
      <t>ハ</t>
    </rPh>
    <phoneticPr fontId="1"/>
  </si>
  <si>
    <t>焼却炉稼働</t>
    <rPh sb="0" eb="5">
      <t>ショウキャクロカドウ</t>
    </rPh>
    <phoneticPr fontId="1"/>
  </si>
  <si>
    <t>12：50入</t>
    <rPh sb="5" eb="6">
      <t>イ</t>
    </rPh>
    <phoneticPr fontId="1"/>
  </si>
  <si>
    <t>10：20入</t>
    <phoneticPr fontId="1"/>
  </si>
  <si>
    <t>木屑、廃プラ</t>
    <phoneticPr fontId="1"/>
  </si>
  <si>
    <t>8：10入</t>
    <rPh sb="4" eb="5">
      <t>イ</t>
    </rPh>
    <phoneticPr fontId="1"/>
  </si>
  <si>
    <t>R6年　7月分</t>
    <rPh sb="2" eb="3">
      <t>ネン</t>
    </rPh>
    <rPh sb="5" eb="6">
      <t>ツキ</t>
    </rPh>
    <rPh sb="6" eb="7">
      <t>ブン</t>
    </rPh>
    <phoneticPr fontId="1"/>
  </si>
  <si>
    <t>8：50入</t>
    <rPh sb="4" eb="5">
      <t>イ</t>
    </rPh>
    <phoneticPr fontId="1"/>
  </si>
  <si>
    <t>令和　6年　7月　2日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</si>
  <si>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曇り</t>
    <rPh sb="0" eb="1">
      <t>クモ</t>
    </rPh>
    <phoneticPr fontId="1"/>
  </si>
  <si>
    <t>令和　6年　7月　3日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</si>
  <si>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6年　7月　4日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</si>
  <si>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6年　7月　5日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</si>
  <si>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11：05入</t>
    <rPh sb="5" eb="6">
      <t>イ</t>
    </rPh>
    <phoneticPr fontId="1"/>
  </si>
  <si>
    <t>令和　6年　7月　9日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</si>
  <si>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6年　7月　10日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</si>
  <si>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雨</t>
    <rPh sb="0" eb="1">
      <t>アメ</t>
    </rPh>
    <phoneticPr fontId="1"/>
  </si>
  <si>
    <t>令和　6年　7月　11日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</si>
  <si>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7月　12日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</si>
  <si>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9：40入</t>
    <rPh sb="4" eb="5">
      <t>イ</t>
    </rPh>
    <phoneticPr fontId="1"/>
  </si>
  <si>
    <t>令和　6年　7月　13日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</si>
  <si>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6年　7月　22日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</si>
  <si>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6年　7月　23日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</si>
  <si>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6年　7月　24日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</si>
  <si>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11：50入</t>
    <rPh sb="5" eb="6">
      <t>イ</t>
    </rPh>
    <phoneticPr fontId="1"/>
  </si>
  <si>
    <t>令和　6年　7月　25日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</si>
  <si>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木屑、廃プラ、繊維、</t>
    <rPh sb="0" eb="2">
      <t>キクズ</t>
    </rPh>
    <rPh sb="3" eb="4">
      <t>ハイ</t>
    </rPh>
    <rPh sb="7" eb="9">
      <t>センイ</t>
    </rPh>
    <phoneticPr fontId="1"/>
  </si>
  <si>
    <t>令和　6年　7月　26日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</si>
  <si>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9：10入</t>
    <rPh sb="4" eb="5">
      <t>イ</t>
    </rPh>
    <phoneticPr fontId="1"/>
  </si>
  <si>
    <t>令和　6年　7月　29日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</si>
  <si>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12：10入</t>
    <rPh sb="5" eb="6">
      <t>イ</t>
    </rPh>
    <phoneticPr fontId="1"/>
  </si>
  <si>
    <t>令和　6年　7月　30日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</si>
  <si>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31日</t>
    <rPh sb="2" eb="3">
      <t>ニチ</t>
    </rPh>
    <phoneticPr fontId="1"/>
  </si>
  <si>
    <t>令和　6年　7月　31日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</si>
</sst>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756"/>
  <sheetViews>
    <sheetView tabSelected="1" topLeftCell="A12" zoomScaleNormal="100" workbookViewId="0">
      <selection activeCell="L20" sqref="L20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8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71"/>
      <c r="B5" s="75"/>
      <c r="C5" s="7" t="s">
        <v>10</v>
      </c>
      <c r="D5" s="7" t="s">
        <v>11</v>
      </c>
      <c r="E5" s="41" t="s">
        <v>12</v>
      </c>
      <c r="F5" s="41"/>
      <c r="G5" s="40"/>
      <c r="H5" s="39" t="s">
        <v>13</v>
      </c>
      <c r="I5" s="43"/>
      <c r="J5" s="44"/>
      <c r="K5" s="7" t="s">
        <v>14</v>
      </c>
    </row>
    <row r="6" spans="1:11" ht="17.25" customHeight="1" x14ac:dyDescent="0.15">
      <c r="A6" s="70" t="s">
        <v>22</v>
      </c>
      <c r="B6" s="44"/>
      <c r="C6" s="22" t="s">
        <v>71</v>
      </c>
      <c r="D6" s="12"/>
      <c r="E6" s="71"/>
      <c r="F6" s="72"/>
      <c r="G6" s="73"/>
      <c r="H6" s="71"/>
      <c r="I6" s="74"/>
      <c r="J6" s="75"/>
      <c r="K6" s="15"/>
    </row>
    <row r="7" spans="1:11" ht="17.25" customHeight="1" x14ac:dyDescent="0.15">
      <c r="A7" s="70" t="s">
        <v>23</v>
      </c>
      <c r="B7" s="44"/>
      <c r="C7" s="33" t="s">
        <v>72</v>
      </c>
      <c r="D7" s="12" t="s">
        <v>75</v>
      </c>
      <c r="E7" s="71" t="s">
        <v>67</v>
      </c>
      <c r="F7" s="72"/>
      <c r="G7" s="73"/>
      <c r="H7" s="71" t="s">
        <v>76</v>
      </c>
      <c r="I7" s="74"/>
      <c r="J7" s="75"/>
      <c r="K7" s="14">
        <v>11.7</v>
      </c>
    </row>
    <row r="8" spans="1:11" ht="17.25" customHeight="1" x14ac:dyDescent="0.15">
      <c r="A8" s="76" t="s">
        <v>50</v>
      </c>
      <c r="B8" s="77"/>
      <c r="C8" s="22" t="s">
        <v>68</v>
      </c>
      <c r="D8" s="12" t="s">
        <v>75</v>
      </c>
      <c r="E8" s="71" t="s">
        <v>67</v>
      </c>
      <c r="F8" s="72"/>
      <c r="G8" s="73"/>
      <c r="H8" s="71" t="s">
        <v>76</v>
      </c>
      <c r="I8" s="74"/>
      <c r="J8" s="75"/>
      <c r="K8" s="14">
        <v>6.5</v>
      </c>
    </row>
    <row r="9" spans="1:11" ht="17.25" customHeight="1" x14ac:dyDescent="0.15">
      <c r="A9" s="70" t="s">
        <v>1</v>
      </c>
      <c r="B9" s="44"/>
      <c r="C9" s="22" t="s">
        <v>69</v>
      </c>
      <c r="D9" s="12" t="s">
        <v>84</v>
      </c>
      <c r="E9" s="71" t="s">
        <v>67</v>
      </c>
      <c r="F9" s="72"/>
      <c r="G9" s="73"/>
      <c r="H9" s="71" t="s">
        <v>76</v>
      </c>
      <c r="I9" s="74"/>
      <c r="J9" s="75"/>
      <c r="K9" s="15">
        <v>9.75</v>
      </c>
    </row>
    <row r="10" spans="1:11" ht="17.25" customHeight="1" x14ac:dyDescent="0.15">
      <c r="A10" s="70" t="s">
        <v>21</v>
      </c>
      <c r="B10" s="44"/>
      <c r="C10" s="22" t="s">
        <v>70</v>
      </c>
      <c r="D10" s="12" t="s">
        <v>75</v>
      </c>
      <c r="E10" s="71" t="s">
        <v>67</v>
      </c>
      <c r="F10" s="72"/>
      <c r="G10" s="73"/>
      <c r="H10" s="71" t="s">
        <v>76</v>
      </c>
      <c r="I10" s="74"/>
      <c r="J10" s="75"/>
      <c r="K10" s="14">
        <v>9.1</v>
      </c>
    </row>
    <row r="11" spans="1:11" ht="17.25" customHeight="1" x14ac:dyDescent="0.15">
      <c r="A11" s="70" t="s">
        <v>24</v>
      </c>
      <c r="B11" s="44"/>
      <c r="C11" s="22" t="s">
        <v>73</v>
      </c>
      <c r="D11" s="12"/>
      <c r="E11" s="71"/>
      <c r="F11" s="72"/>
      <c r="G11" s="73"/>
      <c r="H11" s="71"/>
      <c r="I11" s="74"/>
      <c r="J11" s="75"/>
      <c r="K11" s="15"/>
    </row>
    <row r="12" spans="1:11" ht="17.25" customHeight="1" x14ac:dyDescent="0.15">
      <c r="A12" s="70" t="s">
        <v>25</v>
      </c>
      <c r="B12" s="44"/>
      <c r="C12" s="13" t="s">
        <v>60</v>
      </c>
      <c r="D12" s="12"/>
      <c r="E12" s="71"/>
      <c r="F12" s="72"/>
      <c r="G12" s="73"/>
      <c r="H12" s="71"/>
      <c r="I12" s="74"/>
      <c r="J12" s="75"/>
      <c r="K12" s="14"/>
    </row>
    <row r="13" spans="1:11" ht="17.25" customHeight="1" x14ac:dyDescent="0.15">
      <c r="A13" s="70" t="s">
        <v>26</v>
      </c>
      <c r="B13" s="44"/>
      <c r="C13" s="22" t="s">
        <v>71</v>
      </c>
      <c r="D13" s="12"/>
      <c r="E13" s="71"/>
      <c r="F13" s="72"/>
      <c r="G13" s="73"/>
      <c r="H13" s="71"/>
      <c r="I13" s="74"/>
      <c r="J13" s="75"/>
      <c r="K13" s="14"/>
    </row>
    <row r="14" spans="1:11" ht="17.25" customHeight="1" x14ac:dyDescent="0.15">
      <c r="A14" s="70" t="s">
        <v>27</v>
      </c>
      <c r="B14" s="44"/>
      <c r="C14" s="33" t="s">
        <v>72</v>
      </c>
      <c r="D14" s="12" t="s">
        <v>84</v>
      </c>
      <c r="E14" s="71" t="s">
        <v>67</v>
      </c>
      <c r="F14" s="72"/>
      <c r="G14" s="73"/>
      <c r="H14" s="71" t="s">
        <v>76</v>
      </c>
      <c r="I14" s="74"/>
      <c r="J14" s="75"/>
      <c r="K14" s="15">
        <v>10.4</v>
      </c>
    </row>
    <row r="15" spans="1:11" ht="17.25" customHeight="1" x14ac:dyDescent="0.15">
      <c r="A15" s="70" t="s">
        <v>28</v>
      </c>
      <c r="B15" s="44"/>
      <c r="C15" s="22" t="s">
        <v>68</v>
      </c>
      <c r="D15" s="12" t="s">
        <v>84</v>
      </c>
      <c r="E15" s="71" t="s">
        <v>67</v>
      </c>
      <c r="F15" s="72"/>
      <c r="G15" s="73"/>
      <c r="H15" s="71" t="s">
        <v>76</v>
      </c>
      <c r="I15" s="74"/>
      <c r="J15" s="75"/>
      <c r="K15" s="14">
        <v>10.4</v>
      </c>
    </row>
    <row r="16" spans="1:11" ht="17.25" customHeight="1" x14ac:dyDescent="0.15">
      <c r="A16" s="70" t="s">
        <v>29</v>
      </c>
      <c r="B16" s="44"/>
      <c r="C16" s="22" t="s">
        <v>69</v>
      </c>
      <c r="D16" s="12" t="s">
        <v>91</v>
      </c>
      <c r="E16" s="71" t="s">
        <v>67</v>
      </c>
      <c r="F16" s="72"/>
      <c r="G16" s="73"/>
      <c r="H16" s="71" t="s">
        <v>76</v>
      </c>
      <c r="I16" s="74"/>
      <c r="J16" s="75"/>
      <c r="K16" s="14">
        <v>10.4</v>
      </c>
    </row>
    <row r="17" spans="1:11" ht="17.25" customHeight="1" x14ac:dyDescent="0.15">
      <c r="A17" s="70" t="s">
        <v>30</v>
      </c>
      <c r="B17" s="44"/>
      <c r="C17" s="22" t="s">
        <v>70</v>
      </c>
      <c r="D17" s="12" t="s">
        <v>91</v>
      </c>
      <c r="E17" s="71" t="s">
        <v>67</v>
      </c>
      <c r="F17" s="72"/>
      <c r="G17" s="73"/>
      <c r="H17" s="71" t="s">
        <v>76</v>
      </c>
      <c r="I17" s="74"/>
      <c r="J17" s="75"/>
      <c r="K17" s="14">
        <v>11.05</v>
      </c>
    </row>
    <row r="18" spans="1:11" ht="17.25" customHeight="1" x14ac:dyDescent="0.15">
      <c r="A18" s="70" t="s">
        <v>31</v>
      </c>
      <c r="B18" s="44"/>
      <c r="C18" s="22" t="s">
        <v>73</v>
      </c>
      <c r="D18" s="12" t="s">
        <v>75</v>
      </c>
      <c r="E18" s="71" t="s">
        <v>67</v>
      </c>
      <c r="F18" s="72"/>
      <c r="G18" s="73"/>
      <c r="H18" s="71" t="s">
        <v>76</v>
      </c>
      <c r="I18" s="74"/>
      <c r="J18" s="75"/>
      <c r="K18" s="14">
        <v>10.4</v>
      </c>
    </row>
    <row r="19" spans="1:11" ht="17.25" customHeight="1" x14ac:dyDescent="0.15">
      <c r="A19" s="70" t="s">
        <v>2</v>
      </c>
      <c r="B19" s="44"/>
      <c r="C19" s="13" t="s">
        <v>60</v>
      </c>
      <c r="D19" s="12"/>
      <c r="E19" s="71"/>
      <c r="F19" s="72"/>
      <c r="G19" s="73"/>
      <c r="H19" s="71"/>
      <c r="I19" s="74"/>
      <c r="J19" s="75"/>
      <c r="K19" s="14"/>
    </row>
    <row r="20" spans="1:11" ht="17.25" customHeight="1" x14ac:dyDescent="0.15">
      <c r="A20" s="70" t="s">
        <v>32</v>
      </c>
      <c r="B20" s="44"/>
      <c r="C20" s="13" t="s">
        <v>71</v>
      </c>
      <c r="D20" s="12"/>
      <c r="E20" s="71"/>
      <c r="F20" s="72"/>
      <c r="G20" s="73"/>
      <c r="H20" s="71"/>
      <c r="I20" s="74"/>
      <c r="J20" s="75"/>
      <c r="K20" s="14"/>
    </row>
    <row r="21" spans="1:11" ht="17.25" customHeight="1" x14ac:dyDescent="0.15">
      <c r="A21" s="70" t="s">
        <v>33</v>
      </c>
      <c r="B21" s="44"/>
      <c r="C21" s="33" t="s">
        <v>72</v>
      </c>
      <c r="D21" s="12"/>
      <c r="E21" s="71"/>
      <c r="F21" s="72"/>
      <c r="G21" s="73"/>
      <c r="H21" s="71"/>
      <c r="I21" s="74"/>
      <c r="J21" s="75"/>
      <c r="K21" s="14"/>
    </row>
    <row r="22" spans="1:11" ht="17.25" customHeight="1" x14ac:dyDescent="0.15">
      <c r="A22" s="70" t="s">
        <v>3</v>
      </c>
      <c r="B22" s="44"/>
      <c r="C22" s="22" t="s">
        <v>68</v>
      </c>
      <c r="D22" s="12"/>
      <c r="E22" s="71"/>
      <c r="F22" s="72"/>
      <c r="G22" s="73"/>
      <c r="H22" s="71"/>
      <c r="I22" s="74"/>
      <c r="J22" s="75"/>
      <c r="K22" s="14"/>
    </row>
    <row r="23" spans="1:11" ht="17.25" customHeight="1" x14ac:dyDescent="0.15">
      <c r="A23" s="70" t="s">
        <v>4</v>
      </c>
      <c r="B23" s="44"/>
      <c r="C23" s="22" t="s">
        <v>69</v>
      </c>
      <c r="D23" s="12"/>
      <c r="E23" s="71"/>
      <c r="F23" s="72"/>
      <c r="G23" s="73"/>
      <c r="H23" s="71"/>
      <c r="I23" s="74"/>
      <c r="J23" s="75"/>
      <c r="K23" s="14"/>
    </row>
    <row r="24" spans="1:11" ht="17.25" customHeight="1" x14ac:dyDescent="0.15">
      <c r="A24" s="70" t="s">
        <v>5</v>
      </c>
      <c r="B24" s="44"/>
      <c r="C24" s="22" t="s">
        <v>70</v>
      </c>
      <c r="D24" s="12"/>
      <c r="E24" s="71"/>
      <c r="F24" s="72"/>
      <c r="G24" s="73"/>
      <c r="H24" s="71"/>
      <c r="I24" s="74"/>
      <c r="J24" s="75"/>
      <c r="K24" s="14"/>
    </row>
    <row r="25" spans="1:11" ht="17.25" customHeight="1" x14ac:dyDescent="0.15">
      <c r="A25" s="70" t="s">
        <v>6</v>
      </c>
      <c r="B25" s="44"/>
      <c r="C25" s="22" t="s">
        <v>73</v>
      </c>
      <c r="D25" s="12"/>
      <c r="E25" s="71"/>
      <c r="F25" s="72"/>
      <c r="G25" s="73"/>
      <c r="H25" s="71"/>
      <c r="I25" s="74"/>
      <c r="J25" s="75"/>
      <c r="K25" s="14"/>
    </row>
    <row r="26" spans="1:11" ht="17.25" customHeight="1" x14ac:dyDescent="0.15">
      <c r="A26" s="70" t="s">
        <v>7</v>
      </c>
      <c r="B26" s="44"/>
      <c r="C26" s="13" t="s">
        <v>60</v>
      </c>
      <c r="D26" s="12"/>
      <c r="E26" s="71"/>
      <c r="F26" s="72"/>
      <c r="G26" s="73"/>
      <c r="H26" s="71"/>
      <c r="I26" s="74"/>
      <c r="J26" s="75"/>
      <c r="K26" s="14"/>
    </row>
    <row r="27" spans="1:11" ht="17.25" customHeight="1" x14ac:dyDescent="0.15">
      <c r="A27" s="70" t="s">
        <v>8</v>
      </c>
      <c r="B27" s="44"/>
      <c r="C27" s="22" t="s">
        <v>71</v>
      </c>
      <c r="D27" s="12" t="s">
        <v>75</v>
      </c>
      <c r="E27" s="71" t="s">
        <v>67</v>
      </c>
      <c r="F27" s="72"/>
      <c r="G27" s="73"/>
      <c r="H27" s="71" t="s">
        <v>76</v>
      </c>
      <c r="I27" s="74"/>
      <c r="J27" s="75"/>
      <c r="K27" s="14">
        <v>13</v>
      </c>
    </row>
    <row r="28" spans="1:11" ht="17.25" customHeight="1" x14ac:dyDescent="0.15">
      <c r="A28" s="70" t="s">
        <v>9</v>
      </c>
      <c r="B28" s="44"/>
      <c r="C28" s="33" t="s">
        <v>72</v>
      </c>
      <c r="D28" s="12" t="s">
        <v>75</v>
      </c>
      <c r="E28" s="71" t="s">
        <v>67</v>
      </c>
      <c r="F28" s="72"/>
      <c r="G28" s="73"/>
      <c r="H28" s="71" t="s">
        <v>76</v>
      </c>
      <c r="I28" s="74"/>
      <c r="J28" s="75"/>
      <c r="K28" s="14">
        <v>10.4</v>
      </c>
    </row>
    <row r="29" spans="1:11" ht="17.25" customHeight="1" x14ac:dyDescent="0.15">
      <c r="A29" s="70" t="s">
        <v>34</v>
      </c>
      <c r="B29" s="44"/>
      <c r="C29" s="22" t="s">
        <v>68</v>
      </c>
      <c r="D29" s="12" t="s">
        <v>84</v>
      </c>
      <c r="E29" s="71" t="s">
        <v>67</v>
      </c>
      <c r="F29" s="72"/>
      <c r="G29" s="73"/>
      <c r="H29" s="71" t="s">
        <v>76</v>
      </c>
      <c r="I29" s="74"/>
      <c r="J29" s="75"/>
      <c r="K29" s="14">
        <v>7.8</v>
      </c>
    </row>
    <row r="30" spans="1:11" ht="17.25" customHeight="1" x14ac:dyDescent="0.15">
      <c r="A30" s="70" t="s">
        <v>35</v>
      </c>
      <c r="B30" s="44"/>
      <c r="C30" s="22" t="s">
        <v>69</v>
      </c>
      <c r="D30" s="12" t="s">
        <v>84</v>
      </c>
      <c r="E30" s="71" t="s">
        <v>67</v>
      </c>
      <c r="F30" s="72"/>
      <c r="G30" s="73"/>
      <c r="H30" s="71" t="s">
        <v>76</v>
      </c>
      <c r="I30" s="74"/>
      <c r="J30" s="75"/>
      <c r="K30" s="14">
        <v>11.7</v>
      </c>
    </row>
    <row r="31" spans="1:11" ht="17.25" customHeight="1" x14ac:dyDescent="0.15">
      <c r="A31" s="70" t="s">
        <v>36</v>
      </c>
      <c r="B31" s="44"/>
      <c r="C31" s="22" t="s">
        <v>70</v>
      </c>
      <c r="D31" s="12" t="s">
        <v>75</v>
      </c>
      <c r="E31" s="71" t="s">
        <v>67</v>
      </c>
      <c r="F31" s="72"/>
      <c r="G31" s="73"/>
      <c r="H31" s="71" t="s">
        <v>76</v>
      </c>
      <c r="I31" s="74"/>
      <c r="J31" s="75"/>
      <c r="K31" s="14">
        <v>11.7</v>
      </c>
    </row>
    <row r="32" spans="1:11" ht="17.25" customHeight="1" x14ac:dyDescent="0.15">
      <c r="A32" s="70" t="s">
        <v>37</v>
      </c>
      <c r="B32" s="44"/>
      <c r="C32" s="13" t="s">
        <v>73</v>
      </c>
      <c r="D32" s="12"/>
      <c r="E32" s="71"/>
      <c r="F32" s="72"/>
      <c r="G32" s="73"/>
      <c r="H32" s="71"/>
      <c r="I32" s="74"/>
      <c r="J32" s="75"/>
      <c r="K32" s="14"/>
    </row>
    <row r="33" spans="1:11" ht="17.25" customHeight="1" x14ac:dyDescent="0.15">
      <c r="A33" s="70" t="s">
        <v>38</v>
      </c>
      <c r="B33" s="44"/>
      <c r="C33" s="13" t="s">
        <v>60</v>
      </c>
      <c r="D33" s="12"/>
      <c r="E33" s="71"/>
      <c r="F33" s="72"/>
      <c r="G33" s="73"/>
      <c r="H33" s="71"/>
      <c r="I33" s="74"/>
      <c r="J33" s="75"/>
      <c r="K33" s="14"/>
    </row>
    <row r="34" spans="1:11" ht="17.25" customHeight="1" x14ac:dyDescent="0.15">
      <c r="A34" s="70" t="s">
        <v>39</v>
      </c>
      <c r="B34" s="44"/>
      <c r="C34" s="22" t="s">
        <v>71</v>
      </c>
      <c r="D34" s="12" t="s">
        <v>75</v>
      </c>
      <c r="E34" s="71" t="s">
        <v>67</v>
      </c>
      <c r="F34" s="72"/>
      <c r="G34" s="73"/>
      <c r="H34" s="71" t="s">
        <v>76</v>
      </c>
      <c r="I34" s="74"/>
      <c r="J34" s="75"/>
      <c r="K34" s="14">
        <v>7.8</v>
      </c>
    </row>
    <row r="35" spans="1:11" ht="17.25" customHeight="1" x14ac:dyDescent="0.15">
      <c r="A35" s="70" t="s">
        <v>40</v>
      </c>
      <c r="B35" s="44"/>
      <c r="C35" s="33" t="s">
        <v>72</v>
      </c>
      <c r="D35" s="12" t="s">
        <v>84</v>
      </c>
      <c r="E35" s="71" t="s">
        <v>67</v>
      </c>
      <c r="F35" s="72"/>
      <c r="G35" s="73"/>
      <c r="H35" s="71" t="s">
        <v>76</v>
      </c>
      <c r="I35" s="74"/>
      <c r="J35" s="75"/>
      <c r="K35" s="14">
        <v>11.7</v>
      </c>
    </row>
    <row r="36" spans="1:11" ht="17.25" customHeight="1" x14ac:dyDescent="0.15">
      <c r="A36" s="70" t="s">
        <v>107</v>
      </c>
      <c r="B36" s="44"/>
      <c r="C36" s="22" t="s">
        <v>68</v>
      </c>
      <c r="D36" s="12" t="s">
        <v>75</v>
      </c>
      <c r="E36" s="71" t="s">
        <v>67</v>
      </c>
      <c r="F36" s="72"/>
      <c r="G36" s="73"/>
      <c r="H36" s="71" t="s">
        <v>76</v>
      </c>
      <c r="I36" s="74"/>
      <c r="J36" s="75"/>
      <c r="K36" s="14">
        <v>11.7</v>
      </c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8">
        <f>SUM(K6:K36)</f>
        <v>175.49999999999997</v>
      </c>
    </row>
    <row r="38" spans="1:11" ht="17.25" customHeight="1" x14ac:dyDescent="0.15">
      <c r="A38" s="24"/>
      <c r="B38" s="8"/>
      <c r="C38" s="26"/>
      <c r="D38" s="25"/>
      <c r="E38" s="26"/>
      <c r="F38" s="26"/>
      <c r="G38" s="26"/>
      <c r="H38" s="26"/>
      <c r="K38" s="27"/>
    </row>
    <row r="39" spans="1:11" ht="17.25" customHeight="1" x14ac:dyDescent="0.15">
      <c r="K39" s="18"/>
    </row>
    <row r="40" spans="1:11" ht="17.25" customHeight="1" x14ac:dyDescent="0.15">
      <c r="A40" s="2" t="s">
        <v>15</v>
      </c>
    </row>
    <row r="41" spans="1:11" ht="17.25" customHeight="1" x14ac:dyDescent="0.15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</row>
    <row r="42" spans="1:11" ht="17.25" customHeight="1" x14ac:dyDescent="0.15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</row>
    <row r="43" spans="1:11" ht="17.25" customHeight="1" x14ac:dyDescent="0.1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</row>
    <row r="44" spans="1:11" ht="17.25" customHeight="1" x14ac:dyDescent="0.15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</row>
    <row r="45" spans="1:11" ht="17.25" customHeight="1" x14ac:dyDescent="0.15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1" ht="17.25" customHeight="1" x14ac:dyDescent="0.15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1" ht="17.25" customHeight="1" x14ac:dyDescent="0.15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1" ht="17.25" customHeight="1" x14ac:dyDescent="0.15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19"/>
    </row>
    <row r="49" spans="1:11" ht="16.5" customHeight="1" x14ac:dyDescent="0.15">
      <c r="A49" s="67"/>
      <c r="B49" s="68"/>
      <c r="C49" s="68"/>
      <c r="D49" s="68"/>
      <c r="E49" s="68"/>
      <c r="F49" s="68"/>
      <c r="G49" s="68"/>
      <c r="H49" s="68"/>
      <c r="I49" s="68"/>
      <c r="J49" s="68"/>
      <c r="K49" s="69"/>
    </row>
    <row r="50" spans="1:11" ht="24" x14ac:dyDescent="0.15">
      <c r="A50" s="37" t="s">
        <v>16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1:11" ht="21" x14ac:dyDescent="0.15">
      <c r="A51" s="4"/>
    </row>
    <row r="52" spans="1:11" ht="17.25" customHeight="1" x14ac:dyDescent="0.15">
      <c r="A52" s="3" t="s">
        <v>83</v>
      </c>
      <c r="B52" s="3"/>
      <c r="C52" s="3"/>
      <c r="D52" s="3"/>
      <c r="E52" s="3"/>
      <c r="F52" s="3" t="s">
        <v>55</v>
      </c>
      <c r="G52" s="3"/>
      <c r="H52" s="16" t="s">
        <v>64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55" t="s">
        <v>44</v>
      </c>
      <c r="B54" s="56"/>
      <c r="C54" s="57" t="s">
        <v>45</v>
      </c>
      <c r="D54" s="57" t="s">
        <v>46</v>
      </c>
      <c r="E54" s="57" t="s">
        <v>47</v>
      </c>
      <c r="F54" s="59" t="s">
        <v>48</v>
      </c>
      <c r="G54" s="61" t="s">
        <v>49</v>
      </c>
      <c r="H54" s="49" t="s">
        <v>51</v>
      </c>
      <c r="I54" s="49" t="s">
        <v>18</v>
      </c>
      <c r="J54" s="51" t="s">
        <v>52</v>
      </c>
      <c r="K54" s="52"/>
    </row>
    <row r="55" spans="1:11" ht="20.25" customHeight="1" x14ac:dyDescent="0.15">
      <c r="A55" s="6" t="s">
        <v>41</v>
      </c>
      <c r="B55" s="6" t="s">
        <v>42</v>
      </c>
      <c r="C55" s="58"/>
      <c r="D55" s="58"/>
      <c r="E55" s="58"/>
      <c r="F55" s="60"/>
      <c r="G55" s="62"/>
      <c r="H55" s="50"/>
      <c r="I55" s="50"/>
      <c r="J55" s="53"/>
      <c r="K55" s="54"/>
    </row>
    <row r="56" spans="1:11" ht="20.25" customHeight="1" x14ac:dyDescent="0.15">
      <c r="A56" s="5">
        <v>8</v>
      </c>
      <c r="B56" s="5">
        <v>35</v>
      </c>
      <c r="C56" s="7">
        <v>1300</v>
      </c>
      <c r="D56" s="5"/>
      <c r="E56" s="5"/>
      <c r="F56" s="5"/>
      <c r="G56" s="5"/>
      <c r="H56" s="5"/>
      <c r="I56" s="5"/>
      <c r="J56" s="47" t="s">
        <v>58</v>
      </c>
      <c r="K56" s="48"/>
    </row>
    <row r="57" spans="1:11" ht="20.25" customHeight="1" x14ac:dyDescent="0.15">
      <c r="A57" s="5">
        <v>8</v>
      </c>
      <c r="B57" s="5">
        <v>40</v>
      </c>
      <c r="C57" s="11" t="s">
        <v>53</v>
      </c>
      <c r="D57" s="7"/>
      <c r="E57" s="7"/>
      <c r="F57" s="5"/>
      <c r="G57" s="5"/>
      <c r="H57" s="5"/>
      <c r="I57" s="5"/>
      <c r="J57" s="42"/>
      <c r="K57" s="44"/>
    </row>
    <row r="58" spans="1:11" ht="20.25" customHeight="1" x14ac:dyDescent="0.15">
      <c r="A58" s="5">
        <v>9</v>
      </c>
      <c r="B58" s="5">
        <v>0</v>
      </c>
      <c r="C58" s="11" t="s">
        <v>54</v>
      </c>
      <c r="D58" s="7">
        <v>78</v>
      </c>
      <c r="E58" s="7">
        <v>804</v>
      </c>
      <c r="F58" s="7">
        <v>-45</v>
      </c>
      <c r="G58" s="7">
        <v>173</v>
      </c>
      <c r="H58" s="7">
        <v>89</v>
      </c>
      <c r="I58" s="7">
        <v>0.45</v>
      </c>
      <c r="J58" s="42"/>
      <c r="K58" s="44"/>
    </row>
    <row r="59" spans="1:11" ht="20.25" customHeight="1" x14ac:dyDescent="0.15">
      <c r="A59" s="5">
        <v>9</v>
      </c>
      <c r="B59" s="5">
        <v>30</v>
      </c>
      <c r="C59" s="7">
        <v>650</v>
      </c>
      <c r="D59" s="7">
        <v>346</v>
      </c>
      <c r="E59" s="7">
        <v>817</v>
      </c>
      <c r="F59" s="7">
        <v>-45</v>
      </c>
      <c r="G59" s="7">
        <v>174</v>
      </c>
      <c r="H59" s="7">
        <v>119</v>
      </c>
      <c r="I59" s="7">
        <v>0.45</v>
      </c>
      <c r="J59" s="47" t="s">
        <v>58</v>
      </c>
      <c r="K59" s="48"/>
    </row>
    <row r="60" spans="1:11" ht="20.25" customHeight="1" x14ac:dyDescent="0.15">
      <c r="A60" s="5">
        <v>10</v>
      </c>
      <c r="B60" s="5">
        <v>0</v>
      </c>
      <c r="C60" s="7">
        <v>650</v>
      </c>
      <c r="D60" s="7">
        <v>372</v>
      </c>
      <c r="E60" s="7">
        <v>828</v>
      </c>
      <c r="F60" s="7">
        <v>-45</v>
      </c>
      <c r="G60" s="7">
        <v>174</v>
      </c>
      <c r="H60" s="7">
        <v>127</v>
      </c>
      <c r="I60" s="7">
        <v>0.45</v>
      </c>
      <c r="J60" s="47" t="s">
        <v>58</v>
      </c>
      <c r="K60" s="48"/>
    </row>
    <row r="61" spans="1:11" ht="20.25" customHeight="1" x14ac:dyDescent="0.15">
      <c r="A61" s="5">
        <v>10</v>
      </c>
      <c r="B61" s="5">
        <v>30</v>
      </c>
      <c r="C61" s="7">
        <v>650</v>
      </c>
      <c r="D61" s="7">
        <v>456</v>
      </c>
      <c r="E61" s="7">
        <v>837</v>
      </c>
      <c r="F61" s="7">
        <v>-45</v>
      </c>
      <c r="G61" s="7">
        <v>174</v>
      </c>
      <c r="H61" s="7">
        <v>140</v>
      </c>
      <c r="I61" s="7">
        <v>0.45</v>
      </c>
      <c r="J61" s="47" t="s">
        <v>58</v>
      </c>
      <c r="K61" s="48"/>
    </row>
    <row r="62" spans="1:11" ht="20.25" customHeight="1" x14ac:dyDescent="0.15">
      <c r="A62" s="5">
        <v>11</v>
      </c>
      <c r="B62" s="5">
        <v>0</v>
      </c>
      <c r="C62" s="7">
        <v>650</v>
      </c>
      <c r="D62" s="7">
        <v>465</v>
      </c>
      <c r="E62" s="7">
        <v>853</v>
      </c>
      <c r="F62" s="7">
        <v>-45</v>
      </c>
      <c r="G62" s="7">
        <v>174</v>
      </c>
      <c r="H62" s="7">
        <v>147</v>
      </c>
      <c r="I62" s="7">
        <v>0.45</v>
      </c>
      <c r="J62" s="47" t="s">
        <v>58</v>
      </c>
      <c r="K62" s="48"/>
    </row>
    <row r="63" spans="1:11" ht="20.25" customHeight="1" x14ac:dyDescent="0.15">
      <c r="A63" s="5">
        <v>11</v>
      </c>
      <c r="B63" s="5">
        <v>30</v>
      </c>
      <c r="C63" s="7">
        <v>650</v>
      </c>
      <c r="D63" s="7">
        <v>534</v>
      </c>
      <c r="E63" s="7">
        <v>873</v>
      </c>
      <c r="F63" s="7">
        <v>-45</v>
      </c>
      <c r="G63" s="7">
        <v>174</v>
      </c>
      <c r="H63" s="7">
        <v>150</v>
      </c>
      <c r="I63" s="7">
        <v>0.42</v>
      </c>
      <c r="J63" s="47" t="s">
        <v>58</v>
      </c>
      <c r="K63" s="48"/>
    </row>
    <row r="64" spans="1:11" ht="20.25" customHeight="1" x14ac:dyDescent="0.15">
      <c r="A64" s="5">
        <v>12</v>
      </c>
      <c r="B64" s="5">
        <v>0</v>
      </c>
      <c r="C64" s="7">
        <v>650</v>
      </c>
      <c r="D64" s="7">
        <v>556</v>
      </c>
      <c r="E64" s="7">
        <v>895</v>
      </c>
      <c r="F64" s="7">
        <v>-45</v>
      </c>
      <c r="G64" s="7">
        <v>174</v>
      </c>
      <c r="H64" s="7">
        <v>150</v>
      </c>
      <c r="I64" s="7">
        <v>0.43</v>
      </c>
      <c r="J64" s="47" t="s">
        <v>58</v>
      </c>
      <c r="K64" s="48"/>
    </row>
    <row r="65" spans="1:11" ht="20.25" customHeight="1" x14ac:dyDescent="0.15">
      <c r="A65" s="5">
        <v>12</v>
      </c>
      <c r="B65" s="5">
        <v>30</v>
      </c>
      <c r="C65" s="7">
        <v>650</v>
      </c>
      <c r="D65" s="7">
        <v>612</v>
      </c>
      <c r="E65" s="7">
        <v>919</v>
      </c>
      <c r="F65" s="7">
        <v>-45</v>
      </c>
      <c r="G65" s="7">
        <v>174</v>
      </c>
      <c r="H65" s="7">
        <v>150</v>
      </c>
      <c r="I65" s="7">
        <v>0.43</v>
      </c>
      <c r="J65" s="47" t="s">
        <v>58</v>
      </c>
      <c r="K65" s="48"/>
    </row>
    <row r="66" spans="1:11" ht="20.25" customHeight="1" x14ac:dyDescent="0.15">
      <c r="A66" s="5">
        <v>13</v>
      </c>
      <c r="B66" s="5">
        <v>0</v>
      </c>
      <c r="C66" s="7">
        <v>650</v>
      </c>
      <c r="D66" s="7">
        <v>617</v>
      </c>
      <c r="E66" s="7">
        <v>924</v>
      </c>
      <c r="F66" s="7">
        <v>-45</v>
      </c>
      <c r="G66" s="7">
        <v>174</v>
      </c>
      <c r="H66" s="7">
        <v>150</v>
      </c>
      <c r="I66" s="23">
        <v>0.42</v>
      </c>
      <c r="J66" s="47" t="s">
        <v>58</v>
      </c>
      <c r="K66" s="48"/>
    </row>
    <row r="67" spans="1:11" ht="20.25" customHeight="1" x14ac:dyDescent="0.15">
      <c r="A67" s="5">
        <v>13</v>
      </c>
      <c r="B67" s="5">
        <v>30</v>
      </c>
      <c r="C67" s="7">
        <v>650</v>
      </c>
      <c r="D67" s="7">
        <v>623</v>
      </c>
      <c r="E67" s="7">
        <v>927</v>
      </c>
      <c r="F67" s="7">
        <v>-45</v>
      </c>
      <c r="G67" s="7">
        <v>175</v>
      </c>
      <c r="H67" s="7">
        <v>160</v>
      </c>
      <c r="I67" s="7">
        <v>0.42</v>
      </c>
      <c r="J67" s="47" t="s">
        <v>58</v>
      </c>
      <c r="K67" s="48"/>
    </row>
    <row r="68" spans="1:11" ht="20.25" customHeight="1" x14ac:dyDescent="0.15">
      <c r="A68" s="5">
        <v>14</v>
      </c>
      <c r="B68" s="5">
        <v>0</v>
      </c>
      <c r="C68" s="7">
        <v>650</v>
      </c>
      <c r="D68" s="7">
        <v>626</v>
      </c>
      <c r="E68" s="7">
        <v>935</v>
      </c>
      <c r="F68" s="7">
        <v>-45</v>
      </c>
      <c r="G68" s="7">
        <v>175</v>
      </c>
      <c r="H68" s="7">
        <v>160</v>
      </c>
      <c r="I68" s="7">
        <v>0.42</v>
      </c>
      <c r="J68" s="47" t="s">
        <v>58</v>
      </c>
      <c r="K68" s="48"/>
    </row>
    <row r="69" spans="1:11" ht="20.25" customHeight="1" x14ac:dyDescent="0.15">
      <c r="A69" s="5">
        <v>14</v>
      </c>
      <c r="B69" s="5">
        <v>30</v>
      </c>
      <c r="C69" s="7">
        <v>650</v>
      </c>
      <c r="D69" s="7">
        <v>629</v>
      </c>
      <c r="E69" s="7">
        <v>938</v>
      </c>
      <c r="F69" s="7">
        <v>-45</v>
      </c>
      <c r="G69" s="7">
        <v>175</v>
      </c>
      <c r="H69" s="7">
        <v>160</v>
      </c>
      <c r="I69" s="7">
        <v>0.43</v>
      </c>
      <c r="J69" s="47" t="s">
        <v>58</v>
      </c>
      <c r="K69" s="48"/>
    </row>
    <row r="70" spans="1:11" ht="20.25" customHeight="1" x14ac:dyDescent="0.15">
      <c r="A70" s="5">
        <v>15</v>
      </c>
      <c r="B70" s="5">
        <v>0</v>
      </c>
      <c r="C70" s="7">
        <v>650</v>
      </c>
      <c r="D70" s="7">
        <v>632</v>
      </c>
      <c r="E70" s="7">
        <v>944</v>
      </c>
      <c r="F70" s="7">
        <v>-43</v>
      </c>
      <c r="G70" s="7">
        <v>175</v>
      </c>
      <c r="H70" s="7">
        <v>170</v>
      </c>
      <c r="I70" s="7">
        <v>0.43</v>
      </c>
      <c r="J70" s="47" t="s">
        <v>58</v>
      </c>
      <c r="K70" s="48"/>
    </row>
    <row r="71" spans="1:11" ht="20.25" customHeight="1" x14ac:dyDescent="0.15">
      <c r="A71" s="5">
        <v>15</v>
      </c>
      <c r="B71" s="5">
        <v>30</v>
      </c>
      <c r="C71" s="7">
        <v>650</v>
      </c>
      <c r="D71" s="7">
        <v>636</v>
      </c>
      <c r="E71" s="7">
        <v>948</v>
      </c>
      <c r="F71" s="7">
        <v>-43</v>
      </c>
      <c r="G71" s="7">
        <v>175</v>
      </c>
      <c r="H71" s="7">
        <v>170</v>
      </c>
      <c r="I71" s="7">
        <v>0.43</v>
      </c>
      <c r="J71" s="47" t="s">
        <v>58</v>
      </c>
      <c r="K71" s="48"/>
    </row>
    <row r="72" spans="1:11" ht="20.25" customHeight="1" x14ac:dyDescent="0.15">
      <c r="A72" s="5">
        <v>16</v>
      </c>
      <c r="B72" s="5">
        <v>0</v>
      </c>
      <c r="C72" s="7">
        <v>650</v>
      </c>
      <c r="D72" s="7">
        <v>640</v>
      </c>
      <c r="E72" s="7">
        <v>951</v>
      </c>
      <c r="F72" s="7">
        <v>-43</v>
      </c>
      <c r="G72" s="7">
        <v>175</v>
      </c>
      <c r="H72" s="7">
        <v>170</v>
      </c>
      <c r="I72" s="7">
        <v>0.43</v>
      </c>
      <c r="J72" s="47" t="s">
        <v>58</v>
      </c>
      <c r="K72" s="48"/>
    </row>
    <row r="73" spans="1:11" ht="20.25" customHeight="1" x14ac:dyDescent="0.15">
      <c r="A73" s="5">
        <v>16</v>
      </c>
      <c r="B73" s="5">
        <v>30</v>
      </c>
      <c r="C73" s="7">
        <v>650</v>
      </c>
      <c r="D73" s="7">
        <v>644</v>
      </c>
      <c r="E73" s="7">
        <v>955</v>
      </c>
      <c r="F73" s="7">
        <v>-43</v>
      </c>
      <c r="G73" s="7">
        <v>175</v>
      </c>
      <c r="H73" s="7">
        <v>170</v>
      </c>
      <c r="I73" s="7">
        <v>0.43</v>
      </c>
      <c r="J73" s="47" t="s">
        <v>58</v>
      </c>
      <c r="K73" s="48"/>
    </row>
    <row r="74" spans="1:11" ht="20.25" customHeight="1" x14ac:dyDescent="0.15">
      <c r="A74" s="5">
        <v>17</v>
      </c>
      <c r="B74" s="5">
        <v>0</v>
      </c>
      <c r="C74" s="7">
        <v>650</v>
      </c>
      <c r="D74" s="7">
        <v>647</v>
      </c>
      <c r="E74" s="7">
        <v>957</v>
      </c>
      <c r="F74" s="7">
        <v>-43</v>
      </c>
      <c r="G74" s="7">
        <v>175</v>
      </c>
      <c r="H74" s="7">
        <v>170</v>
      </c>
      <c r="I74" s="7">
        <v>0.43</v>
      </c>
      <c r="J74" s="47" t="s">
        <v>58</v>
      </c>
      <c r="K74" s="48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7"/>
      <c r="K75" s="48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7"/>
      <c r="K76" s="48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2"/>
      <c r="K77" s="44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42"/>
      <c r="K78" s="44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42"/>
      <c r="K79" s="4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2"/>
      <c r="K80" s="4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2"/>
      <c r="K81" s="4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2"/>
      <c r="K82" s="44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42"/>
      <c r="K83" s="44"/>
    </row>
    <row r="84" spans="1:11" ht="20.25" customHeight="1" x14ac:dyDescent="0.15">
      <c r="A84" s="45" t="s">
        <v>43</v>
      </c>
      <c r="B84" s="46"/>
      <c r="C84" s="7">
        <f>SUM(C56:C83)</f>
        <v>11700</v>
      </c>
      <c r="D84" s="5"/>
      <c r="E84" s="5"/>
      <c r="F84" s="5"/>
      <c r="G84" s="5"/>
      <c r="H84" s="5"/>
      <c r="I84" s="5"/>
      <c r="J84" s="42"/>
      <c r="K84" s="44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39" t="s">
        <v>17</v>
      </c>
      <c r="B86" s="40"/>
      <c r="C86" s="39" t="s">
        <v>19</v>
      </c>
      <c r="D86" s="41"/>
      <c r="E86" s="40"/>
      <c r="F86" s="39" t="s">
        <v>20</v>
      </c>
      <c r="G86" s="41"/>
      <c r="H86" s="41"/>
      <c r="I86" s="41"/>
      <c r="J86" s="41"/>
      <c r="K86" s="40"/>
    </row>
    <row r="87" spans="1:11" ht="20.25" customHeight="1" x14ac:dyDescent="0.15">
      <c r="A87" s="42"/>
      <c r="B87" s="44"/>
      <c r="C87" s="42"/>
      <c r="D87" s="43"/>
      <c r="E87" s="44"/>
      <c r="F87" s="42"/>
      <c r="G87" s="43"/>
      <c r="H87" s="43"/>
      <c r="I87" s="43"/>
      <c r="J87" s="43"/>
      <c r="K87" s="44"/>
    </row>
    <row r="88" spans="1:11" ht="20.25" customHeight="1" x14ac:dyDescent="0.15">
      <c r="A88" s="39">
        <v>1</v>
      </c>
      <c r="B88" s="40"/>
      <c r="C88" s="39" t="s">
        <v>82</v>
      </c>
      <c r="D88" s="41"/>
      <c r="E88" s="40"/>
      <c r="F88" s="42"/>
      <c r="G88" s="43"/>
      <c r="H88" s="43"/>
      <c r="I88" s="43"/>
      <c r="J88" s="43"/>
      <c r="K88" s="44"/>
    </row>
    <row r="89" spans="1:11" ht="20.25" customHeight="1" x14ac:dyDescent="0.15">
      <c r="A89" s="39">
        <v>2</v>
      </c>
      <c r="B89" s="40"/>
      <c r="C89" s="39" t="s">
        <v>59</v>
      </c>
      <c r="D89" s="41"/>
      <c r="E89" s="40"/>
      <c r="F89" s="42"/>
      <c r="G89" s="43"/>
      <c r="H89" s="43"/>
      <c r="I89" s="43"/>
      <c r="J89" s="43"/>
      <c r="K89" s="44"/>
    </row>
    <row r="90" spans="1:11" ht="20.25" customHeight="1" x14ac:dyDescent="0.15">
      <c r="A90" s="39">
        <v>3</v>
      </c>
      <c r="B90" s="40"/>
      <c r="C90" s="42"/>
      <c r="D90" s="43"/>
      <c r="E90" s="44"/>
      <c r="F90" s="42"/>
      <c r="G90" s="43"/>
      <c r="H90" s="43"/>
      <c r="I90" s="43"/>
      <c r="J90" s="43"/>
      <c r="K90" s="44"/>
    </row>
    <row r="91" spans="1:11" ht="17.25" customHeight="1" x14ac:dyDescent="0.15"/>
    <row r="92" spans="1:11" ht="24" customHeight="1" x14ac:dyDescent="0.15">
      <c r="A92" s="37" t="s">
        <v>16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</row>
    <row r="93" spans="1:11" ht="17.25" customHeight="1" x14ac:dyDescent="0.15">
      <c r="A93" s="4"/>
    </row>
    <row r="94" spans="1:11" ht="17.25" customHeight="1" x14ac:dyDescent="0.15">
      <c r="A94" s="3" t="s">
        <v>85</v>
      </c>
      <c r="B94" s="3"/>
      <c r="C94" s="3"/>
      <c r="D94" s="3"/>
      <c r="E94" s="3"/>
      <c r="F94" s="3" t="s">
        <v>55</v>
      </c>
      <c r="G94" s="3"/>
      <c r="H94" s="16" t="s">
        <v>64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55" t="s">
        <v>44</v>
      </c>
      <c r="B96" s="56"/>
      <c r="C96" s="57" t="s">
        <v>45</v>
      </c>
      <c r="D96" s="57" t="s">
        <v>46</v>
      </c>
      <c r="E96" s="57" t="s">
        <v>47</v>
      </c>
      <c r="F96" s="59" t="s">
        <v>48</v>
      </c>
      <c r="G96" s="61" t="s">
        <v>49</v>
      </c>
      <c r="H96" s="49" t="s">
        <v>51</v>
      </c>
      <c r="I96" s="49" t="s">
        <v>18</v>
      </c>
      <c r="J96" s="51" t="s">
        <v>52</v>
      </c>
      <c r="K96" s="52"/>
    </row>
    <row r="97" spans="1:11" ht="20.25" customHeight="1" x14ac:dyDescent="0.15">
      <c r="A97" s="6" t="s">
        <v>41</v>
      </c>
      <c r="B97" s="6" t="s">
        <v>42</v>
      </c>
      <c r="C97" s="58"/>
      <c r="D97" s="58"/>
      <c r="E97" s="58"/>
      <c r="F97" s="60"/>
      <c r="G97" s="62"/>
      <c r="H97" s="50"/>
      <c r="I97" s="50"/>
      <c r="J97" s="53"/>
      <c r="K97" s="54"/>
    </row>
    <row r="98" spans="1:11" ht="20.25" customHeight="1" x14ac:dyDescent="0.15">
      <c r="A98" s="5">
        <v>12</v>
      </c>
      <c r="B98" s="5">
        <v>35</v>
      </c>
      <c r="C98" s="7">
        <v>1300</v>
      </c>
      <c r="D98" s="5"/>
      <c r="E98" s="5"/>
      <c r="F98" s="5"/>
      <c r="G98" s="5"/>
      <c r="H98" s="5"/>
      <c r="I98" s="5"/>
      <c r="J98" s="47" t="s">
        <v>56</v>
      </c>
      <c r="K98" s="48"/>
    </row>
    <row r="99" spans="1:11" ht="20.25" customHeight="1" x14ac:dyDescent="0.15">
      <c r="A99" s="5">
        <v>12</v>
      </c>
      <c r="B99" s="5">
        <v>40</v>
      </c>
      <c r="C99" s="11" t="s">
        <v>53</v>
      </c>
      <c r="D99" s="29"/>
      <c r="E99" s="29"/>
      <c r="F99" s="29"/>
      <c r="G99" s="29"/>
      <c r="H99" s="29"/>
      <c r="I99" s="29"/>
      <c r="J99" s="42"/>
      <c r="K99" s="44"/>
    </row>
    <row r="100" spans="1:11" s="32" customFormat="1" ht="20.25" customHeight="1" x14ac:dyDescent="0.15">
      <c r="A100" s="17">
        <v>13</v>
      </c>
      <c r="B100" s="17">
        <v>0</v>
      </c>
      <c r="C100" s="31" t="s">
        <v>54</v>
      </c>
      <c r="D100" s="7">
        <v>98</v>
      </c>
      <c r="E100" s="7">
        <v>811</v>
      </c>
      <c r="F100" s="7">
        <v>-45</v>
      </c>
      <c r="G100" s="7">
        <v>174</v>
      </c>
      <c r="H100" s="7">
        <v>119</v>
      </c>
      <c r="I100" s="7">
        <v>0.52</v>
      </c>
      <c r="J100" s="39"/>
      <c r="K100" s="40"/>
    </row>
    <row r="101" spans="1:11" ht="20.25" customHeight="1" x14ac:dyDescent="0.15">
      <c r="A101" s="5">
        <v>13</v>
      </c>
      <c r="B101" s="5">
        <v>30</v>
      </c>
      <c r="C101" s="7">
        <v>650</v>
      </c>
      <c r="D101" s="7">
        <v>345</v>
      </c>
      <c r="E101" s="7">
        <v>821</v>
      </c>
      <c r="F101" s="7">
        <v>-45</v>
      </c>
      <c r="G101" s="7">
        <v>174</v>
      </c>
      <c r="H101" s="7">
        <v>125</v>
      </c>
      <c r="I101" s="7">
        <v>0.52</v>
      </c>
      <c r="J101" s="47" t="s">
        <v>56</v>
      </c>
      <c r="K101" s="48"/>
    </row>
    <row r="102" spans="1:11" ht="20.25" customHeight="1" x14ac:dyDescent="0.15">
      <c r="A102" s="5">
        <v>14</v>
      </c>
      <c r="B102" s="5">
        <v>0</v>
      </c>
      <c r="C102" s="7">
        <v>650</v>
      </c>
      <c r="D102" s="7">
        <v>362</v>
      </c>
      <c r="E102" s="7">
        <v>836</v>
      </c>
      <c r="F102" s="7">
        <v>-45</v>
      </c>
      <c r="G102" s="7">
        <v>174</v>
      </c>
      <c r="H102" s="7">
        <v>137</v>
      </c>
      <c r="I102" s="7">
        <v>0.52</v>
      </c>
      <c r="J102" s="47" t="s">
        <v>56</v>
      </c>
      <c r="K102" s="48"/>
    </row>
    <row r="103" spans="1:11" ht="20.25" customHeight="1" x14ac:dyDescent="0.15">
      <c r="A103" s="5">
        <v>14</v>
      </c>
      <c r="B103" s="5">
        <v>30</v>
      </c>
      <c r="C103" s="7">
        <v>650</v>
      </c>
      <c r="D103" s="7">
        <v>451</v>
      </c>
      <c r="E103" s="7">
        <v>854</v>
      </c>
      <c r="F103" s="7">
        <v>-45</v>
      </c>
      <c r="G103" s="7">
        <v>174</v>
      </c>
      <c r="H103" s="7">
        <v>140</v>
      </c>
      <c r="I103" s="23">
        <v>0.5</v>
      </c>
      <c r="J103" s="47" t="s">
        <v>56</v>
      </c>
      <c r="K103" s="48"/>
    </row>
    <row r="104" spans="1:11" ht="20.25" customHeight="1" x14ac:dyDescent="0.15">
      <c r="A104" s="5">
        <v>15</v>
      </c>
      <c r="B104" s="5">
        <v>0</v>
      </c>
      <c r="C104" s="7">
        <v>650</v>
      </c>
      <c r="D104" s="7">
        <v>464</v>
      </c>
      <c r="E104" s="7">
        <v>873</v>
      </c>
      <c r="F104" s="7">
        <v>-45</v>
      </c>
      <c r="G104" s="7">
        <v>174</v>
      </c>
      <c r="H104" s="7">
        <v>140</v>
      </c>
      <c r="I104" s="23">
        <v>0.5</v>
      </c>
      <c r="J104" s="47" t="s">
        <v>56</v>
      </c>
      <c r="K104" s="48"/>
    </row>
    <row r="105" spans="1:11" ht="20.25" customHeight="1" x14ac:dyDescent="0.15">
      <c r="A105" s="5">
        <v>15</v>
      </c>
      <c r="B105" s="5">
        <v>30</v>
      </c>
      <c r="C105" s="7">
        <v>650</v>
      </c>
      <c r="D105" s="7">
        <v>545</v>
      </c>
      <c r="E105" s="7">
        <v>897</v>
      </c>
      <c r="F105" s="7">
        <v>-42</v>
      </c>
      <c r="G105" s="7">
        <v>174</v>
      </c>
      <c r="H105" s="7">
        <v>150</v>
      </c>
      <c r="I105" s="23">
        <v>0.5</v>
      </c>
      <c r="J105" s="47" t="s">
        <v>56</v>
      </c>
      <c r="K105" s="48"/>
    </row>
    <row r="106" spans="1:11" ht="20.25" customHeight="1" x14ac:dyDescent="0.15">
      <c r="A106" s="5">
        <v>16</v>
      </c>
      <c r="B106" s="5">
        <v>0</v>
      </c>
      <c r="C106" s="7">
        <v>650</v>
      </c>
      <c r="D106" s="7">
        <v>567</v>
      </c>
      <c r="E106" s="7">
        <v>923</v>
      </c>
      <c r="F106" s="7">
        <v>-42</v>
      </c>
      <c r="G106" s="7">
        <v>174</v>
      </c>
      <c r="H106" s="7">
        <v>150</v>
      </c>
      <c r="I106" s="23">
        <v>0.5</v>
      </c>
      <c r="J106" s="47" t="s">
        <v>56</v>
      </c>
      <c r="K106" s="48"/>
    </row>
    <row r="107" spans="1:11" ht="20.25" customHeight="1" x14ac:dyDescent="0.15">
      <c r="A107" s="5">
        <v>16</v>
      </c>
      <c r="B107" s="5">
        <v>30</v>
      </c>
      <c r="C107" s="7">
        <v>650</v>
      </c>
      <c r="D107" s="7">
        <v>612</v>
      </c>
      <c r="E107" s="7">
        <v>927</v>
      </c>
      <c r="F107" s="7">
        <v>-42</v>
      </c>
      <c r="G107" s="7">
        <v>175</v>
      </c>
      <c r="H107" s="7">
        <v>160</v>
      </c>
      <c r="I107" s="23">
        <v>0.5</v>
      </c>
      <c r="J107" s="47" t="s">
        <v>56</v>
      </c>
      <c r="K107" s="48"/>
    </row>
    <row r="108" spans="1:11" ht="20.25" customHeight="1" x14ac:dyDescent="0.15">
      <c r="A108" s="5">
        <v>17</v>
      </c>
      <c r="B108" s="5">
        <v>0</v>
      </c>
      <c r="C108" s="7">
        <v>650</v>
      </c>
      <c r="D108" s="7">
        <v>618</v>
      </c>
      <c r="E108" s="7">
        <v>935</v>
      </c>
      <c r="F108" s="7">
        <v>-42</v>
      </c>
      <c r="G108" s="7">
        <v>175</v>
      </c>
      <c r="H108" s="7">
        <v>160</v>
      </c>
      <c r="I108" s="23">
        <v>0.5</v>
      </c>
      <c r="J108" s="47" t="s">
        <v>56</v>
      </c>
      <c r="K108" s="48"/>
    </row>
    <row r="109" spans="1:11" ht="20.25" customHeight="1" x14ac:dyDescent="0.15">
      <c r="A109" s="5"/>
      <c r="B109" s="5"/>
      <c r="C109" s="7"/>
      <c r="D109" s="7"/>
      <c r="E109" s="7"/>
      <c r="F109" s="7"/>
      <c r="G109" s="7"/>
      <c r="H109" s="7"/>
      <c r="I109" s="7"/>
      <c r="J109" s="47"/>
      <c r="K109" s="48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47"/>
      <c r="K110" s="48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47"/>
      <c r="K111" s="48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47"/>
      <c r="K112" s="48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47"/>
      <c r="K113" s="48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7"/>
      <c r="K114" s="48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47"/>
      <c r="K115" s="48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3"/>
      <c r="J116" s="47"/>
      <c r="K116" s="48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7"/>
      <c r="K117" s="48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7"/>
      <c r="K118" s="48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7"/>
      <c r="K119" s="48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2"/>
      <c r="K120" s="44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42"/>
      <c r="K121" s="44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42"/>
      <c r="K122" s="4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2"/>
      <c r="K123" s="4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2"/>
      <c r="K124" s="44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42"/>
      <c r="K125" s="44"/>
    </row>
    <row r="126" spans="1:11" ht="20.25" customHeight="1" x14ac:dyDescent="0.15">
      <c r="A126" s="45" t="s">
        <v>43</v>
      </c>
      <c r="B126" s="46"/>
      <c r="C126" s="7">
        <f>SUM(C98:C125)</f>
        <v>6500</v>
      </c>
      <c r="D126" s="5"/>
      <c r="E126" s="5"/>
      <c r="F126" s="5"/>
      <c r="G126" s="5"/>
      <c r="H126" s="5"/>
      <c r="I126" s="5"/>
      <c r="J126" s="42"/>
      <c r="K126" s="44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39" t="s">
        <v>17</v>
      </c>
      <c r="B128" s="40"/>
      <c r="C128" s="39" t="s">
        <v>19</v>
      </c>
      <c r="D128" s="41"/>
      <c r="E128" s="40"/>
      <c r="F128" s="39" t="s">
        <v>20</v>
      </c>
      <c r="G128" s="41"/>
      <c r="H128" s="41"/>
      <c r="I128" s="41"/>
      <c r="J128" s="41"/>
      <c r="K128" s="40"/>
    </row>
    <row r="129" spans="1:11" ht="20.25" customHeight="1" x14ac:dyDescent="0.15">
      <c r="A129" s="42"/>
      <c r="B129" s="44"/>
      <c r="C129" s="42"/>
      <c r="D129" s="43"/>
      <c r="E129" s="44"/>
      <c r="F129" s="42"/>
      <c r="G129" s="43"/>
      <c r="H129" s="43"/>
      <c r="I129" s="43"/>
      <c r="J129" s="43"/>
      <c r="K129" s="44"/>
    </row>
    <row r="130" spans="1:11" ht="20.25" customHeight="1" x14ac:dyDescent="0.15">
      <c r="A130" s="39">
        <v>1</v>
      </c>
      <c r="B130" s="40"/>
      <c r="C130" s="39" t="s">
        <v>77</v>
      </c>
      <c r="D130" s="41"/>
      <c r="E130" s="40"/>
      <c r="F130" s="42"/>
      <c r="G130" s="43"/>
      <c r="H130" s="43"/>
      <c r="I130" s="43"/>
      <c r="J130" s="43"/>
      <c r="K130" s="44"/>
    </row>
    <row r="131" spans="1:11" ht="20.25" customHeight="1" x14ac:dyDescent="0.15">
      <c r="A131" s="39">
        <v>2</v>
      </c>
      <c r="B131" s="40"/>
      <c r="C131" s="39" t="s">
        <v>59</v>
      </c>
      <c r="D131" s="41"/>
      <c r="E131" s="40"/>
      <c r="F131" s="42"/>
      <c r="G131" s="43"/>
      <c r="H131" s="43"/>
      <c r="I131" s="43"/>
      <c r="J131" s="43"/>
      <c r="K131" s="44"/>
    </row>
    <row r="132" spans="1:11" ht="20.25" customHeight="1" x14ac:dyDescent="0.15">
      <c r="A132" s="39">
        <v>3</v>
      </c>
      <c r="B132" s="40"/>
      <c r="C132" s="42"/>
      <c r="D132" s="43"/>
      <c r="E132" s="44"/>
      <c r="F132" s="42"/>
      <c r="G132" s="43"/>
      <c r="H132" s="43"/>
      <c r="I132" s="43"/>
      <c r="J132" s="43"/>
      <c r="K132" s="44"/>
    </row>
    <row r="134" spans="1:11" ht="24" x14ac:dyDescent="0.15">
      <c r="A134" s="37" t="s">
        <v>16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</row>
    <row r="135" spans="1:11" ht="21" x14ac:dyDescent="0.15">
      <c r="A135" s="4"/>
    </row>
    <row r="136" spans="1:11" ht="18.75" x14ac:dyDescent="0.15">
      <c r="A136" s="3" t="s">
        <v>86</v>
      </c>
      <c r="B136" s="3"/>
      <c r="C136" s="3"/>
      <c r="D136" s="3"/>
      <c r="E136" s="3"/>
      <c r="F136" s="3" t="s">
        <v>57</v>
      </c>
      <c r="G136" s="3"/>
      <c r="H136" s="16" t="s">
        <v>61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55" t="s">
        <v>44</v>
      </c>
      <c r="B138" s="56"/>
      <c r="C138" s="57" t="s">
        <v>45</v>
      </c>
      <c r="D138" s="57" t="s">
        <v>46</v>
      </c>
      <c r="E138" s="57" t="s">
        <v>47</v>
      </c>
      <c r="F138" s="59" t="s">
        <v>48</v>
      </c>
      <c r="G138" s="61" t="s">
        <v>49</v>
      </c>
      <c r="H138" s="49" t="s">
        <v>51</v>
      </c>
      <c r="I138" s="49" t="s">
        <v>18</v>
      </c>
      <c r="J138" s="51" t="s">
        <v>52</v>
      </c>
      <c r="K138" s="52"/>
    </row>
    <row r="139" spans="1:11" ht="20.25" customHeight="1" x14ac:dyDescent="0.15">
      <c r="A139" s="6" t="s">
        <v>41</v>
      </c>
      <c r="B139" s="6" t="s">
        <v>42</v>
      </c>
      <c r="C139" s="58"/>
      <c r="D139" s="58"/>
      <c r="E139" s="58"/>
      <c r="F139" s="60"/>
      <c r="G139" s="62"/>
      <c r="H139" s="50"/>
      <c r="I139" s="50"/>
      <c r="J139" s="53"/>
      <c r="K139" s="54"/>
    </row>
    <row r="140" spans="1:11" ht="20.25" customHeight="1" x14ac:dyDescent="0.15">
      <c r="A140" s="5">
        <v>10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47" t="s">
        <v>74</v>
      </c>
      <c r="K140" s="48"/>
    </row>
    <row r="141" spans="1:11" ht="20.25" customHeight="1" x14ac:dyDescent="0.15">
      <c r="A141" s="5">
        <v>10</v>
      </c>
      <c r="B141" s="5">
        <v>10</v>
      </c>
      <c r="C141" s="11" t="s">
        <v>53</v>
      </c>
      <c r="D141" s="7"/>
      <c r="E141" s="7"/>
      <c r="F141" s="5"/>
      <c r="G141" s="5"/>
      <c r="H141" s="5"/>
      <c r="I141" s="5"/>
      <c r="J141" s="42"/>
      <c r="K141" s="44"/>
    </row>
    <row r="142" spans="1:11" ht="20.25" customHeight="1" x14ac:dyDescent="0.15">
      <c r="A142" s="5">
        <v>10</v>
      </c>
      <c r="B142" s="5">
        <v>30</v>
      </c>
      <c r="C142" s="11" t="s">
        <v>54</v>
      </c>
      <c r="D142" s="7">
        <v>99</v>
      </c>
      <c r="E142" s="7">
        <v>814</v>
      </c>
      <c r="F142" s="7">
        <v>-47</v>
      </c>
      <c r="G142" s="7">
        <v>173</v>
      </c>
      <c r="H142" s="7">
        <v>118</v>
      </c>
      <c r="I142" s="7">
        <v>0.56000000000000005</v>
      </c>
      <c r="J142" s="42"/>
      <c r="K142" s="44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345</v>
      </c>
      <c r="E143" s="7">
        <v>829</v>
      </c>
      <c r="F143" s="7">
        <v>-47</v>
      </c>
      <c r="G143" s="7">
        <v>174</v>
      </c>
      <c r="H143" s="7">
        <v>125</v>
      </c>
      <c r="I143" s="7">
        <v>0.56000000000000005</v>
      </c>
      <c r="J143" s="47" t="s">
        <v>58</v>
      </c>
      <c r="K143" s="48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361</v>
      </c>
      <c r="E144" s="7">
        <v>836</v>
      </c>
      <c r="F144" s="7">
        <v>-47</v>
      </c>
      <c r="G144" s="7">
        <v>174</v>
      </c>
      <c r="H144" s="7">
        <v>137</v>
      </c>
      <c r="I144" s="7">
        <v>0.56000000000000005</v>
      </c>
      <c r="J144" s="47" t="s">
        <v>58</v>
      </c>
      <c r="K144" s="48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453</v>
      </c>
      <c r="E145" s="7">
        <v>857</v>
      </c>
      <c r="F145" s="7">
        <v>-45</v>
      </c>
      <c r="G145" s="7">
        <v>174</v>
      </c>
      <c r="H145" s="7">
        <v>140</v>
      </c>
      <c r="I145" s="7">
        <v>0.52</v>
      </c>
      <c r="J145" s="47" t="s">
        <v>58</v>
      </c>
      <c r="K145" s="48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484</v>
      </c>
      <c r="E146" s="7">
        <v>873</v>
      </c>
      <c r="F146" s="7">
        <v>-45</v>
      </c>
      <c r="G146" s="7">
        <v>174</v>
      </c>
      <c r="H146" s="7">
        <v>150</v>
      </c>
      <c r="I146" s="7">
        <v>0.52</v>
      </c>
      <c r="J146" s="47" t="s">
        <v>58</v>
      </c>
      <c r="K146" s="48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536</v>
      </c>
      <c r="E147" s="7">
        <v>895</v>
      </c>
      <c r="F147" s="7">
        <v>-45</v>
      </c>
      <c r="G147" s="7">
        <v>174</v>
      </c>
      <c r="H147" s="7">
        <v>150</v>
      </c>
      <c r="I147" s="7">
        <v>0.52</v>
      </c>
      <c r="J147" s="47" t="s">
        <v>58</v>
      </c>
      <c r="K147" s="48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558</v>
      </c>
      <c r="E148" s="7">
        <v>918</v>
      </c>
      <c r="F148" s="7">
        <v>-45</v>
      </c>
      <c r="G148" s="7">
        <v>174</v>
      </c>
      <c r="H148" s="7">
        <v>150</v>
      </c>
      <c r="I148" s="7">
        <v>0.52</v>
      </c>
      <c r="J148" s="47" t="s">
        <v>58</v>
      </c>
      <c r="K148" s="48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611</v>
      </c>
      <c r="E149" s="7">
        <v>927</v>
      </c>
      <c r="F149" s="7">
        <v>-45</v>
      </c>
      <c r="G149" s="7">
        <v>175</v>
      </c>
      <c r="H149" s="7">
        <v>160</v>
      </c>
      <c r="I149" s="7">
        <v>0.52</v>
      </c>
      <c r="J149" s="47" t="s">
        <v>58</v>
      </c>
      <c r="K149" s="48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618</v>
      </c>
      <c r="E150" s="7">
        <v>934</v>
      </c>
      <c r="F150" s="7">
        <v>-45</v>
      </c>
      <c r="G150" s="7">
        <v>175</v>
      </c>
      <c r="H150" s="7">
        <v>160</v>
      </c>
      <c r="I150" s="23">
        <v>0.5</v>
      </c>
      <c r="J150" s="47" t="s">
        <v>58</v>
      </c>
      <c r="K150" s="48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622</v>
      </c>
      <c r="E151" s="7">
        <v>937</v>
      </c>
      <c r="F151" s="7">
        <v>-45</v>
      </c>
      <c r="G151" s="7">
        <v>175</v>
      </c>
      <c r="H151" s="7">
        <v>160</v>
      </c>
      <c r="I151" s="23">
        <v>0.5</v>
      </c>
      <c r="J151" s="47" t="s">
        <v>58</v>
      </c>
      <c r="K151" s="48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626</v>
      </c>
      <c r="E152" s="7">
        <v>945</v>
      </c>
      <c r="F152" s="7">
        <v>-45</v>
      </c>
      <c r="G152" s="7">
        <v>175</v>
      </c>
      <c r="H152" s="7">
        <v>170</v>
      </c>
      <c r="I152" s="23">
        <v>0.5</v>
      </c>
      <c r="J152" s="47" t="s">
        <v>58</v>
      </c>
      <c r="K152" s="48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631</v>
      </c>
      <c r="E153" s="7">
        <v>949</v>
      </c>
      <c r="F153" s="7">
        <v>-45</v>
      </c>
      <c r="G153" s="7">
        <v>175</v>
      </c>
      <c r="H153" s="7">
        <v>170</v>
      </c>
      <c r="I153" s="23">
        <v>0.5</v>
      </c>
      <c r="J153" s="47" t="s">
        <v>56</v>
      </c>
      <c r="K153" s="48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635</v>
      </c>
      <c r="E154" s="7">
        <v>952</v>
      </c>
      <c r="F154" s="7">
        <v>-45</v>
      </c>
      <c r="G154" s="7">
        <v>175</v>
      </c>
      <c r="H154" s="7">
        <v>170</v>
      </c>
      <c r="I154" s="23">
        <v>0.5</v>
      </c>
      <c r="J154" s="47" t="s">
        <v>56</v>
      </c>
      <c r="K154" s="48"/>
    </row>
    <row r="155" spans="1:11" ht="20.25" customHeight="1" x14ac:dyDescent="0.15">
      <c r="A155" s="5">
        <v>17</v>
      </c>
      <c r="B155" s="5">
        <v>0</v>
      </c>
      <c r="C155" s="7">
        <v>650</v>
      </c>
      <c r="D155" s="7">
        <v>641</v>
      </c>
      <c r="E155" s="7">
        <v>955</v>
      </c>
      <c r="F155" s="7">
        <v>-45</v>
      </c>
      <c r="G155" s="7">
        <v>175</v>
      </c>
      <c r="H155" s="7">
        <v>170</v>
      </c>
      <c r="I155" s="23">
        <v>0.5</v>
      </c>
      <c r="J155" s="47" t="s">
        <v>56</v>
      </c>
      <c r="K155" s="48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7"/>
      <c r="K156" s="48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7"/>
      <c r="K157" s="48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7"/>
      <c r="K158" s="48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7"/>
      <c r="K159" s="48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7"/>
      <c r="K160" s="48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7"/>
      <c r="K161" s="48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7"/>
      <c r="K162" s="48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42"/>
      <c r="K163" s="4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2"/>
      <c r="K164" s="4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2"/>
      <c r="K165" s="4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2"/>
      <c r="K166" s="44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42"/>
      <c r="K167" s="44"/>
    </row>
    <row r="168" spans="1:11" ht="20.25" customHeight="1" x14ac:dyDescent="0.15">
      <c r="A168" s="45" t="s">
        <v>43</v>
      </c>
      <c r="B168" s="46"/>
      <c r="C168" s="7">
        <f>SUM(C140:C167)</f>
        <v>9750</v>
      </c>
      <c r="D168" s="5"/>
      <c r="E168" s="5"/>
      <c r="F168" s="5"/>
      <c r="G168" s="5"/>
      <c r="H168" s="5"/>
      <c r="I168" s="5"/>
      <c r="J168" s="42"/>
      <c r="K168" s="44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39" t="s">
        <v>17</v>
      </c>
      <c r="B170" s="40"/>
      <c r="C170" s="39" t="s">
        <v>19</v>
      </c>
      <c r="D170" s="41"/>
      <c r="E170" s="40"/>
      <c r="F170" s="39" t="s">
        <v>20</v>
      </c>
      <c r="G170" s="41"/>
      <c r="H170" s="41"/>
      <c r="I170" s="41"/>
      <c r="J170" s="41"/>
      <c r="K170" s="40"/>
    </row>
    <row r="171" spans="1:11" ht="20.25" customHeight="1" x14ac:dyDescent="0.15">
      <c r="A171" s="42"/>
      <c r="B171" s="44"/>
      <c r="C171" s="42"/>
      <c r="D171" s="43"/>
      <c r="E171" s="44"/>
      <c r="F171" s="42"/>
      <c r="G171" s="43"/>
      <c r="H171" s="43"/>
      <c r="I171" s="43"/>
      <c r="J171" s="43"/>
      <c r="K171" s="44"/>
    </row>
    <row r="172" spans="1:11" ht="20.25" customHeight="1" x14ac:dyDescent="0.15">
      <c r="A172" s="39">
        <v>1</v>
      </c>
      <c r="B172" s="40"/>
      <c r="C172" s="39" t="s">
        <v>78</v>
      </c>
      <c r="D172" s="41"/>
      <c r="E172" s="40"/>
      <c r="F172" s="42"/>
      <c r="G172" s="43"/>
      <c r="H172" s="43"/>
      <c r="I172" s="43"/>
      <c r="J172" s="43"/>
      <c r="K172" s="44"/>
    </row>
    <row r="173" spans="1:11" ht="20.25" customHeight="1" x14ac:dyDescent="0.15">
      <c r="A173" s="39">
        <v>2</v>
      </c>
      <c r="B173" s="40"/>
      <c r="C173" s="39" t="s">
        <v>59</v>
      </c>
      <c r="D173" s="41"/>
      <c r="E173" s="40"/>
      <c r="F173" s="42"/>
      <c r="G173" s="43"/>
      <c r="H173" s="43"/>
      <c r="I173" s="43"/>
      <c r="J173" s="43"/>
      <c r="K173" s="44"/>
    </row>
    <row r="174" spans="1:11" ht="20.25" customHeight="1" x14ac:dyDescent="0.15">
      <c r="A174" s="39">
        <v>3</v>
      </c>
      <c r="B174" s="40"/>
      <c r="C174" s="42"/>
      <c r="D174" s="43"/>
      <c r="E174" s="44"/>
      <c r="F174" s="42"/>
      <c r="G174" s="43"/>
      <c r="H174" s="43"/>
      <c r="I174" s="43"/>
      <c r="J174" s="43"/>
      <c r="K174" s="44"/>
    </row>
    <row r="176" spans="1:11" ht="24" customHeight="1" x14ac:dyDescent="0.15">
      <c r="A176" s="37" t="s">
        <v>16</v>
      </c>
      <c r="B176" s="38"/>
      <c r="C176" s="38"/>
      <c r="D176" s="38"/>
      <c r="E176" s="38"/>
      <c r="F176" s="38"/>
      <c r="G176" s="38"/>
      <c r="H176" s="38"/>
      <c r="I176" s="38"/>
      <c r="J176" s="38"/>
      <c r="K176" s="38"/>
    </row>
    <row r="177" spans="1:11" ht="20.25" customHeight="1" x14ac:dyDescent="0.15">
      <c r="A177" s="4"/>
    </row>
    <row r="178" spans="1:11" ht="20.25" customHeight="1" x14ac:dyDescent="0.15">
      <c r="A178" s="3" t="s">
        <v>87</v>
      </c>
      <c r="B178" s="3"/>
      <c r="C178" s="3"/>
      <c r="D178" s="3"/>
      <c r="E178" s="3"/>
      <c r="F178" s="3" t="s">
        <v>55</v>
      </c>
      <c r="G178" s="3"/>
      <c r="H178" s="16" t="s">
        <v>61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55" t="s">
        <v>44</v>
      </c>
      <c r="B180" s="56"/>
      <c r="C180" s="57" t="s">
        <v>45</v>
      </c>
      <c r="D180" s="57" t="s">
        <v>46</v>
      </c>
      <c r="E180" s="57" t="s">
        <v>47</v>
      </c>
      <c r="F180" s="59" t="s">
        <v>48</v>
      </c>
      <c r="G180" s="61" t="s">
        <v>49</v>
      </c>
      <c r="H180" s="49" t="s">
        <v>51</v>
      </c>
      <c r="I180" s="49" t="s">
        <v>18</v>
      </c>
      <c r="J180" s="51" t="s">
        <v>52</v>
      </c>
      <c r="K180" s="52"/>
    </row>
    <row r="181" spans="1:11" ht="20.25" customHeight="1" x14ac:dyDescent="0.15">
      <c r="A181" s="6" t="s">
        <v>41</v>
      </c>
      <c r="B181" s="6" t="s">
        <v>42</v>
      </c>
      <c r="C181" s="58"/>
      <c r="D181" s="58"/>
      <c r="E181" s="58"/>
      <c r="F181" s="60"/>
      <c r="G181" s="62"/>
      <c r="H181" s="50"/>
      <c r="I181" s="50"/>
      <c r="J181" s="53"/>
      <c r="K181" s="54"/>
    </row>
    <row r="182" spans="1:11" ht="20.25" customHeight="1" x14ac:dyDescent="0.15">
      <c r="A182" s="5">
        <v>10</v>
      </c>
      <c r="B182" s="5">
        <v>50</v>
      </c>
      <c r="C182" s="7">
        <v>1300</v>
      </c>
      <c r="D182" s="5"/>
      <c r="E182" s="5"/>
      <c r="F182" s="5"/>
      <c r="G182" s="5"/>
      <c r="H182" s="5"/>
      <c r="I182" s="5"/>
      <c r="J182" s="47" t="s">
        <v>58</v>
      </c>
      <c r="K182" s="48"/>
    </row>
    <row r="183" spans="1:11" ht="20.25" customHeight="1" x14ac:dyDescent="0.15">
      <c r="A183" s="5">
        <v>10</v>
      </c>
      <c r="B183" s="5">
        <v>55</v>
      </c>
      <c r="C183" s="11" t="s">
        <v>53</v>
      </c>
      <c r="D183" s="7"/>
      <c r="E183" s="7"/>
      <c r="F183" s="5"/>
      <c r="G183" s="5"/>
      <c r="H183" s="5"/>
      <c r="I183" s="5"/>
      <c r="J183" s="42"/>
      <c r="K183" s="44"/>
    </row>
    <row r="184" spans="1:11" ht="20.25" customHeight="1" x14ac:dyDescent="0.15">
      <c r="A184" s="5">
        <v>11</v>
      </c>
      <c r="B184" s="5">
        <v>15</v>
      </c>
      <c r="C184" s="11" t="s">
        <v>54</v>
      </c>
      <c r="D184" s="7">
        <v>105</v>
      </c>
      <c r="E184" s="7">
        <v>814</v>
      </c>
      <c r="F184" s="7">
        <v>-45</v>
      </c>
      <c r="G184" s="7">
        <v>174</v>
      </c>
      <c r="H184" s="7">
        <v>120</v>
      </c>
      <c r="I184" s="7">
        <v>0.56999999999999995</v>
      </c>
      <c r="J184" s="42"/>
      <c r="K184" s="44"/>
    </row>
    <row r="185" spans="1:11" ht="20.25" customHeight="1" x14ac:dyDescent="0.15">
      <c r="A185" s="5">
        <v>11</v>
      </c>
      <c r="B185" s="5">
        <v>30</v>
      </c>
      <c r="C185" s="7">
        <v>650</v>
      </c>
      <c r="D185" s="7">
        <v>341</v>
      </c>
      <c r="E185" s="7">
        <v>827</v>
      </c>
      <c r="F185" s="7">
        <v>-45</v>
      </c>
      <c r="G185" s="7">
        <v>174</v>
      </c>
      <c r="H185" s="7">
        <v>127</v>
      </c>
      <c r="I185" s="7">
        <v>0.56999999999999995</v>
      </c>
      <c r="J185" s="47" t="s">
        <v>58</v>
      </c>
      <c r="K185" s="48"/>
    </row>
    <row r="186" spans="1:11" ht="20.25" customHeight="1" x14ac:dyDescent="0.15">
      <c r="A186" s="5">
        <v>12</v>
      </c>
      <c r="B186" s="5">
        <v>0</v>
      </c>
      <c r="C186" s="7">
        <v>650</v>
      </c>
      <c r="D186" s="7">
        <v>363</v>
      </c>
      <c r="E186" s="7">
        <v>836</v>
      </c>
      <c r="F186" s="7">
        <v>-45</v>
      </c>
      <c r="G186" s="7">
        <v>174</v>
      </c>
      <c r="H186" s="7">
        <v>135</v>
      </c>
      <c r="I186" s="7">
        <v>0.56999999999999995</v>
      </c>
      <c r="J186" s="47" t="s">
        <v>58</v>
      </c>
      <c r="K186" s="48"/>
    </row>
    <row r="187" spans="1:11" ht="20.25" customHeight="1" x14ac:dyDescent="0.15">
      <c r="A187" s="5">
        <v>12</v>
      </c>
      <c r="B187" s="5">
        <v>30</v>
      </c>
      <c r="C187" s="7">
        <v>650</v>
      </c>
      <c r="D187" s="7">
        <v>441</v>
      </c>
      <c r="E187" s="7">
        <v>848</v>
      </c>
      <c r="F187" s="7">
        <v>-45</v>
      </c>
      <c r="G187" s="7">
        <v>174</v>
      </c>
      <c r="H187" s="7">
        <v>140</v>
      </c>
      <c r="I187" s="7">
        <v>0.53</v>
      </c>
      <c r="J187" s="47" t="s">
        <v>58</v>
      </c>
      <c r="K187" s="48"/>
    </row>
    <row r="188" spans="1:11" ht="20.25" customHeight="1" x14ac:dyDescent="0.15">
      <c r="A188" s="5">
        <v>13</v>
      </c>
      <c r="B188" s="5">
        <v>0</v>
      </c>
      <c r="C188" s="7">
        <v>650</v>
      </c>
      <c r="D188" s="7">
        <v>456</v>
      </c>
      <c r="E188" s="7">
        <v>873</v>
      </c>
      <c r="F188" s="7">
        <v>-45</v>
      </c>
      <c r="G188" s="7">
        <v>174</v>
      </c>
      <c r="H188" s="7">
        <v>145</v>
      </c>
      <c r="I188" s="7">
        <v>0.53</v>
      </c>
      <c r="J188" s="47" t="s">
        <v>56</v>
      </c>
      <c r="K188" s="48"/>
    </row>
    <row r="189" spans="1:11" ht="20.25" customHeight="1" x14ac:dyDescent="0.15">
      <c r="A189" s="5">
        <v>13</v>
      </c>
      <c r="B189" s="5">
        <v>30</v>
      </c>
      <c r="C189" s="7">
        <v>650</v>
      </c>
      <c r="D189" s="7">
        <v>534</v>
      </c>
      <c r="E189" s="7">
        <v>891</v>
      </c>
      <c r="F189" s="7">
        <v>-45</v>
      </c>
      <c r="G189" s="7">
        <v>174</v>
      </c>
      <c r="H189" s="7">
        <v>150</v>
      </c>
      <c r="I189" s="7">
        <v>0.53</v>
      </c>
      <c r="J189" s="47" t="s">
        <v>56</v>
      </c>
      <c r="K189" s="48"/>
    </row>
    <row r="190" spans="1:11" ht="20.25" customHeight="1" x14ac:dyDescent="0.15">
      <c r="A190" s="5">
        <v>14</v>
      </c>
      <c r="B190" s="5">
        <v>0</v>
      </c>
      <c r="C190" s="7">
        <v>650</v>
      </c>
      <c r="D190" s="7">
        <v>557</v>
      </c>
      <c r="E190" s="7">
        <v>923</v>
      </c>
      <c r="F190" s="7">
        <v>-45</v>
      </c>
      <c r="G190" s="7">
        <v>174</v>
      </c>
      <c r="H190" s="7">
        <v>150</v>
      </c>
      <c r="I190" s="7">
        <v>0.53</v>
      </c>
      <c r="J190" s="47" t="s">
        <v>56</v>
      </c>
      <c r="K190" s="48"/>
    </row>
    <row r="191" spans="1:11" ht="20.25" customHeight="1" x14ac:dyDescent="0.15">
      <c r="A191" s="5">
        <v>14</v>
      </c>
      <c r="B191" s="5">
        <v>30</v>
      </c>
      <c r="C191" s="7">
        <v>650</v>
      </c>
      <c r="D191" s="7">
        <v>608</v>
      </c>
      <c r="E191" s="7">
        <v>926</v>
      </c>
      <c r="F191" s="7">
        <v>-45</v>
      </c>
      <c r="G191" s="7">
        <v>175</v>
      </c>
      <c r="H191" s="7">
        <v>160</v>
      </c>
      <c r="I191" s="7">
        <v>0.53</v>
      </c>
      <c r="J191" s="47" t="s">
        <v>56</v>
      </c>
      <c r="K191" s="48"/>
    </row>
    <row r="192" spans="1:11" ht="20.25" customHeight="1" x14ac:dyDescent="0.15">
      <c r="A192" s="5">
        <v>15</v>
      </c>
      <c r="B192" s="5">
        <v>0</v>
      </c>
      <c r="C192" s="7">
        <v>650</v>
      </c>
      <c r="D192" s="7">
        <v>613</v>
      </c>
      <c r="E192" s="7">
        <v>929</v>
      </c>
      <c r="F192" s="7">
        <v>-45</v>
      </c>
      <c r="G192" s="7">
        <v>175</v>
      </c>
      <c r="H192" s="7">
        <v>160</v>
      </c>
      <c r="I192" s="7">
        <v>0.53</v>
      </c>
      <c r="J192" s="47" t="s">
        <v>56</v>
      </c>
      <c r="K192" s="48"/>
    </row>
    <row r="193" spans="1:11" ht="20.25" customHeight="1" x14ac:dyDescent="0.15">
      <c r="A193" s="5">
        <v>15</v>
      </c>
      <c r="B193" s="5">
        <v>30</v>
      </c>
      <c r="C193" s="7">
        <v>650</v>
      </c>
      <c r="D193" s="7">
        <v>619</v>
      </c>
      <c r="E193" s="7">
        <v>934</v>
      </c>
      <c r="F193" s="7">
        <v>-45</v>
      </c>
      <c r="G193" s="7">
        <v>175</v>
      </c>
      <c r="H193" s="7">
        <v>160</v>
      </c>
      <c r="I193" s="7">
        <v>0.53</v>
      </c>
      <c r="J193" s="47" t="s">
        <v>56</v>
      </c>
      <c r="K193" s="48"/>
    </row>
    <row r="194" spans="1:11" ht="20.25" customHeight="1" x14ac:dyDescent="0.15">
      <c r="A194" s="5">
        <v>16</v>
      </c>
      <c r="B194" s="5">
        <v>0</v>
      </c>
      <c r="C194" s="7">
        <v>650</v>
      </c>
      <c r="D194" s="7">
        <v>622</v>
      </c>
      <c r="E194" s="7">
        <v>938</v>
      </c>
      <c r="F194" s="7">
        <v>-45</v>
      </c>
      <c r="G194" s="7">
        <v>175</v>
      </c>
      <c r="H194" s="7">
        <v>170</v>
      </c>
      <c r="I194" s="7">
        <v>0.53</v>
      </c>
      <c r="J194" s="47" t="s">
        <v>56</v>
      </c>
      <c r="K194" s="48"/>
    </row>
    <row r="195" spans="1:11" ht="20.25" customHeight="1" x14ac:dyDescent="0.15">
      <c r="A195" s="5">
        <v>16</v>
      </c>
      <c r="B195" s="5">
        <v>30</v>
      </c>
      <c r="C195" s="7">
        <v>650</v>
      </c>
      <c r="D195" s="7">
        <v>627</v>
      </c>
      <c r="E195" s="7">
        <v>942</v>
      </c>
      <c r="F195" s="7">
        <v>-45</v>
      </c>
      <c r="G195" s="7">
        <v>175</v>
      </c>
      <c r="H195" s="7">
        <v>170</v>
      </c>
      <c r="I195" s="7">
        <v>0.53</v>
      </c>
      <c r="J195" s="47" t="s">
        <v>56</v>
      </c>
      <c r="K195" s="48"/>
    </row>
    <row r="196" spans="1:11" ht="20.25" customHeight="1" x14ac:dyDescent="0.15">
      <c r="A196" s="5">
        <v>17</v>
      </c>
      <c r="B196" s="5">
        <v>0</v>
      </c>
      <c r="C196" s="7">
        <v>650</v>
      </c>
      <c r="D196" s="7">
        <v>631</v>
      </c>
      <c r="E196" s="7">
        <v>947</v>
      </c>
      <c r="F196" s="7">
        <v>-45</v>
      </c>
      <c r="G196" s="7">
        <v>175</v>
      </c>
      <c r="H196" s="7">
        <v>170</v>
      </c>
      <c r="I196" s="7">
        <v>0.53</v>
      </c>
      <c r="J196" s="47" t="s">
        <v>56</v>
      </c>
      <c r="K196" s="48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7"/>
      <c r="K197" s="48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7"/>
      <c r="K198" s="48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7"/>
      <c r="K199" s="48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7"/>
      <c r="K200" s="48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7"/>
      <c r="K201" s="48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2"/>
      <c r="K202" s="44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42"/>
      <c r="K203" s="4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2"/>
      <c r="K204" s="44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42"/>
      <c r="K205" s="4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2"/>
      <c r="K206" s="4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2"/>
      <c r="K207" s="4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2"/>
      <c r="K208" s="44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42"/>
      <c r="K209" s="44"/>
    </row>
    <row r="210" spans="1:11" ht="20.25" customHeight="1" x14ac:dyDescent="0.15">
      <c r="A210" s="45" t="s">
        <v>43</v>
      </c>
      <c r="B210" s="46"/>
      <c r="C210" s="7">
        <f>SUM(C182:C209)</f>
        <v>9100</v>
      </c>
      <c r="D210" s="5"/>
      <c r="E210" s="5"/>
      <c r="F210" s="5"/>
      <c r="G210" s="5"/>
      <c r="H210" s="5"/>
      <c r="I210" s="5"/>
      <c r="J210" s="42"/>
      <c r="K210" s="44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39" t="s">
        <v>17</v>
      </c>
      <c r="B212" s="40"/>
      <c r="C212" s="39" t="s">
        <v>19</v>
      </c>
      <c r="D212" s="41"/>
      <c r="E212" s="40"/>
      <c r="F212" s="39" t="s">
        <v>20</v>
      </c>
      <c r="G212" s="41"/>
      <c r="H212" s="41"/>
      <c r="I212" s="41"/>
      <c r="J212" s="41"/>
      <c r="K212" s="40"/>
    </row>
    <row r="213" spans="1:11" ht="20.25" customHeight="1" x14ac:dyDescent="0.15">
      <c r="A213" s="42"/>
      <c r="B213" s="44"/>
      <c r="C213" s="42"/>
      <c r="D213" s="43"/>
      <c r="E213" s="44"/>
      <c r="F213" s="42"/>
      <c r="G213" s="43"/>
      <c r="H213" s="43"/>
      <c r="I213" s="43"/>
      <c r="J213" s="43"/>
      <c r="K213" s="44"/>
    </row>
    <row r="214" spans="1:11" ht="20.25" customHeight="1" x14ac:dyDescent="0.15">
      <c r="A214" s="39">
        <v>1</v>
      </c>
      <c r="B214" s="40"/>
      <c r="C214" s="39" t="s">
        <v>88</v>
      </c>
      <c r="D214" s="41"/>
      <c r="E214" s="40"/>
      <c r="F214" s="42"/>
      <c r="G214" s="43"/>
      <c r="H214" s="43"/>
      <c r="I214" s="43"/>
      <c r="J214" s="43"/>
      <c r="K214" s="44"/>
    </row>
    <row r="215" spans="1:11" ht="20.25" customHeight="1" x14ac:dyDescent="0.15">
      <c r="A215" s="39">
        <v>2</v>
      </c>
      <c r="B215" s="40"/>
      <c r="C215" s="39" t="s">
        <v>59</v>
      </c>
      <c r="D215" s="41"/>
      <c r="E215" s="40"/>
      <c r="F215" s="42"/>
      <c r="G215" s="43"/>
      <c r="H215" s="43"/>
      <c r="I215" s="43"/>
      <c r="J215" s="43"/>
      <c r="K215" s="44"/>
    </row>
    <row r="216" spans="1:11" ht="20.25" customHeight="1" x14ac:dyDescent="0.15">
      <c r="A216" s="39">
        <v>3</v>
      </c>
      <c r="B216" s="40"/>
      <c r="C216" s="42"/>
      <c r="D216" s="43"/>
      <c r="E216" s="44"/>
      <c r="F216" s="42"/>
      <c r="G216" s="43"/>
      <c r="H216" s="43"/>
      <c r="I216" s="43"/>
      <c r="J216" s="43"/>
      <c r="K216" s="44"/>
    </row>
    <row r="217" spans="1:11" ht="24" customHeight="1" x14ac:dyDescent="0.15">
      <c r="A217" s="37" t="s">
        <v>16</v>
      </c>
      <c r="B217" s="38"/>
      <c r="C217" s="38"/>
      <c r="D217" s="38"/>
      <c r="E217" s="38"/>
      <c r="F217" s="38"/>
      <c r="G217" s="38"/>
      <c r="H217" s="38"/>
      <c r="I217" s="38"/>
      <c r="J217" s="38"/>
      <c r="K217" s="38"/>
    </row>
    <row r="218" spans="1:11" ht="20.25" customHeight="1" x14ac:dyDescent="0.15">
      <c r="A218" s="4"/>
    </row>
    <row r="219" spans="1:11" ht="20.25" customHeight="1" x14ac:dyDescent="0.15">
      <c r="A219" s="3" t="s">
        <v>89</v>
      </c>
      <c r="B219" s="3"/>
      <c r="C219" s="3"/>
      <c r="D219" s="3"/>
      <c r="E219" s="3"/>
      <c r="F219" s="3" t="s">
        <v>57</v>
      </c>
      <c r="G219" s="3"/>
      <c r="H219" s="16" t="s">
        <v>61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55" t="s">
        <v>44</v>
      </c>
      <c r="B221" s="56"/>
      <c r="C221" s="57" t="s">
        <v>45</v>
      </c>
      <c r="D221" s="57" t="s">
        <v>46</v>
      </c>
      <c r="E221" s="57" t="s">
        <v>47</v>
      </c>
      <c r="F221" s="59" t="s">
        <v>48</v>
      </c>
      <c r="G221" s="61" t="s">
        <v>49</v>
      </c>
      <c r="H221" s="49" t="s">
        <v>51</v>
      </c>
      <c r="I221" s="49" t="s">
        <v>18</v>
      </c>
      <c r="J221" s="51" t="s">
        <v>52</v>
      </c>
      <c r="K221" s="52"/>
    </row>
    <row r="222" spans="1:11" ht="20.25" customHeight="1" x14ac:dyDescent="0.15">
      <c r="A222" s="6" t="s">
        <v>41</v>
      </c>
      <c r="B222" s="6" t="s">
        <v>42</v>
      </c>
      <c r="C222" s="58"/>
      <c r="D222" s="58"/>
      <c r="E222" s="58"/>
      <c r="F222" s="60"/>
      <c r="G222" s="62"/>
      <c r="H222" s="50"/>
      <c r="I222" s="50"/>
      <c r="J222" s="53"/>
      <c r="K222" s="54"/>
    </row>
    <row r="223" spans="1:11" ht="20.25" customHeight="1" x14ac:dyDescent="0.15">
      <c r="A223" s="5">
        <v>9</v>
      </c>
      <c r="B223" s="5">
        <v>55</v>
      </c>
      <c r="C223" s="7">
        <v>1300</v>
      </c>
      <c r="D223" s="5"/>
      <c r="E223" s="5"/>
      <c r="F223" s="5"/>
      <c r="G223" s="5"/>
      <c r="H223" s="5"/>
      <c r="I223" s="5"/>
      <c r="J223" s="47" t="s">
        <v>65</v>
      </c>
      <c r="K223" s="48"/>
    </row>
    <row r="224" spans="1:11" ht="20.25" customHeight="1" x14ac:dyDescent="0.15">
      <c r="A224" s="5">
        <v>10</v>
      </c>
      <c r="B224" s="5">
        <v>0</v>
      </c>
      <c r="C224" s="11" t="s">
        <v>53</v>
      </c>
      <c r="D224" s="7"/>
      <c r="E224" s="7"/>
      <c r="F224" s="5"/>
      <c r="G224" s="5"/>
      <c r="H224" s="5"/>
      <c r="I224" s="5"/>
      <c r="J224" s="42"/>
      <c r="K224" s="44"/>
    </row>
    <row r="225" spans="1:11" ht="20.25" customHeight="1" x14ac:dyDescent="0.15">
      <c r="A225" s="5">
        <v>10</v>
      </c>
      <c r="B225" s="5">
        <v>20</v>
      </c>
      <c r="C225" s="11" t="s">
        <v>54</v>
      </c>
      <c r="D225" s="7">
        <v>87</v>
      </c>
      <c r="E225" s="7">
        <v>803</v>
      </c>
      <c r="F225" s="7">
        <v>-45</v>
      </c>
      <c r="G225" s="7">
        <v>173</v>
      </c>
      <c r="H225" s="7">
        <v>89</v>
      </c>
      <c r="I225" s="7">
        <v>0.55000000000000004</v>
      </c>
      <c r="J225" s="42"/>
      <c r="K225" s="44"/>
    </row>
    <row r="226" spans="1:11" ht="20.25" customHeight="1" x14ac:dyDescent="0.15">
      <c r="A226" s="5">
        <v>10</v>
      </c>
      <c r="B226" s="5">
        <v>30</v>
      </c>
      <c r="C226" s="7">
        <v>650</v>
      </c>
      <c r="D226" s="7">
        <v>342</v>
      </c>
      <c r="E226" s="7">
        <v>817</v>
      </c>
      <c r="F226" s="7">
        <v>-45</v>
      </c>
      <c r="G226" s="7">
        <v>173</v>
      </c>
      <c r="H226" s="7">
        <v>119</v>
      </c>
      <c r="I226" s="7">
        <v>0.55000000000000004</v>
      </c>
      <c r="J226" s="47" t="s">
        <v>65</v>
      </c>
      <c r="K226" s="48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363</v>
      </c>
      <c r="E227" s="7">
        <v>827</v>
      </c>
      <c r="F227" s="7">
        <v>-45</v>
      </c>
      <c r="G227" s="7">
        <v>174</v>
      </c>
      <c r="H227" s="7">
        <v>125</v>
      </c>
      <c r="I227" s="7">
        <v>0.52</v>
      </c>
      <c r="J227" s="47" t="s">
        <v>65</v>
      </c>
      <c r="K227" s="48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435</v>
      </c>
      <c r="E228" s="7">
        <v>839</v>
      </c>
      <c r="F228" s="7">
        <v>-45</v>
      </c>
      <c r="G228" s="7">
        <v>174</v>
      </c>
      <c r="H228" s="7">
        <v>130</v>
      </c>
      <c r="I228" s="7">
        <v>0.52</v>
      </c>
      <c r="J228" s="47" t="s">
        <v>65</v>
      </c>
      <c r="K228" s="48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462</v>
      </c>
      <c r="E229" s="7">
        <v>874</v>
      </c>
      <c r="F229" s="7">
        <v>-45</v>
      </c>
      <c r="G229" s="7">
        <v>174</v>
      </c>
      <c r="H229" s="7">
        <v>147</v>
      </c>
      <c r="I229" s="7">
        <v>0.52</v>
      </c>
      <c r="J229" s="47" t="s">
        <v>65</v>
      </c>
      <c r="K229" s="48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543</v>
      </c>
      <c r="E230" s="7">
        <v>891</v>
      </c>
      <c r="F230" s="7">
        <v>-45</v>
      </c>
      <c r="G230" s="7">
        <v>174</v>
      </c>
      <c r="H230" s="7">
        <v>150</v>
      </c>
      <c r="I230" s="7">
        <v>0.5</v>
      </c>
      <c r="J230" s="47" t="s">
        <v>65</v>
      </c>
      <c r="K230" s="48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567</v>
      </c>
      <c r="E231" s="7">
        <v>925</v>
      </c>
      <c r="F231" s="7">
        <v>-45</v>
      </c>
      <c r="G231" s="7">
        <v>174</v>
      </c>
      <c r="H231" s="7">
        <v>150</v>
      </c>
      <c r="I231" s="7">
        <v>0.5</v>
      </c>
      <c r="J231" s="47" t="s">
        <v>65</v>
      </c>
      <c r="K231" s="48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613</v>
      </c>
      <c r="E232" s="7">
        <v>929</v>
      </c>
      <c r="F232" s="7">
        <v>-45</v>
      </c>
      <c r="G232" s="7">
        <v>175</v>
      </c>
      <c r="H232" s="7">
        <v>150</v>
      </c>
      <c r="I232" s="7">
        <v>0.5</v>
      </c>
      <c r="J232" s="47" t="s">
        <v>65</v>
      </c>
      <c r="K232" s="48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618</v>
      </c>
      <c r="E233" s="7">
        <v>935</v>
      </c>
      <c r="F233" s="7">
        <v>-42</v>
      </c>
      <c r="G233" s="7">
        <v>175</v>
      </c>
      <c r="H233" s="7">
        <v>160</v>
      </c>
      <c r="I233" s="7">
        <v>0.5</v>
      </c>
      <c r="J233" s="47" t="s">
        <v>65</v>
      </c>
      <c r="K233" s="48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624</v>
      </c>
      <c r="E234" s="7">
        <v>939</v>
      </c>
      <c r="F234" s="7">
        <v>-42</v>
      </c>
      <c r="G234" s="7">
        <v>175</v>
      </c>
      <c r="H234" s="7">
        <v>160</v>
      </c>
      <c r="I234" s="7">
        <v>0.5</v>
      </c>
      <c r="J234" s="47" t="s">
        <v>65</v>
      </c>
      <c r="K234" s="48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627</v>
      </c>
      <c r="E235" s="7">
        <v>945</v>
      </c>
      <c r="F235" s="7">
        <v>-42</v>
      </c>
      <c r="G235" s="7">
        <v>175</v>
      </c>
      <c r="H235" s="7">
        <v>160</v>
      </c>
      <c r="I235" s="7">
        <v>0.5</v>
      </c>
      <c r="J235" s="47" t="s">
        <v>65</v>
      </c>
      <c r="K235" s="48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631</v>
      </c>
      <c r="E236" s="7">
        <v>948</v>
      </c>
      <c r="F236" s="7">
        <v>-42</v>
      </c>
      <c r="G236" s="7">
        <v>175</v>
      </c>
      <c r="H236" s="7">
        <v>170</v>
      </c>
      <c r="I236" s="7">
        <v>0.5</v>
      </c>
      <c r="J236" s="47" t="s">
        <v>65</v>
      </c>
      <c r="K236" s="48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635</v>
      </c>
      <c r="E237" s="7">
        <v>951</v>
      </c>
      <c r="F237" s="7">
        <v>-42</v>
      </c>
      <c r="G237" s="7">
        <v>175</v>
      </c>
      <c r="H237" s="7">
        <v>170</v>
      </c>
      <c r="I237" s="7">
        <v>0.5</v>
      </c>
      <c r="J237" s="47" t="s">
        <v>65</v>
      </c>
      <c r="K237" s="48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640</v>
      </c>
      <c r="E238" s="7">
        <v>958</v>
      </c>
      <c r="F238" s="7">
        <v>-42</v>
      </c>
      <c r="G238" s="7">
        <v>175</v>
      </c>
      <c r="H238" s="7">
        <v>170</v>
      </c>
      <c r="I238" s="7">
        <v>0.5</v>
      </c>
      <c r="J238" s="47" t="s">
        <v>56</v>
      </c>
      <c r="K238" s="48"/>
    </row>
    <row r="239" spans="1:11" ht="20.25" customHeight="1" x14ac:dyDescent="0.15">
      <c r="A239" s="5">
        <v>17</v>
      </c>
      <c r="B239" s="5">
        <v>0</v>
      </c>
      <c r="C239" s="7">
        <v>650</v>
      </c>
      <c r="D239" s="7">
        <v>647</v>
      </c>
      <c r="E239" s="7">
        <v>962</v>
      </c>
      <c r="F239" s="7">
        <v>-42</v>
      </c>
      <c r="G239" s="7">
        <v>175</v>
      </c>
      <c r="H239" s="7">
        <v>170</v>
      </c>
      <c r="I239" s="7">
        <v>0.5</v>
      </c>
      <c r="J239" s="47" t="s">
        <v>56</v>
      </c>
      <c r="K239" s="48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7"/>
      <c r="K240" s="48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47"/>
      <c r="K241" s="48"/>
    </row>
    <row r="242" spans="1:11" ht="20.25" customHeight="1" x14ac:dyDescent="0.15">
      <c r="A242" s="17"/>
      <c r="B242" s="17"/>
      <c r="C242" s="7"/>
      <c r="D242" s="7"/>
      <c r="E242" s="7"/>
      <c r="F242" s="7"/>
      <c r="G242" s="7"/>
      <c r="H242" s="7"/>
      <c r="I242" s="7"/>
      <c r="J242" s="47"/>
      <c r="K242" s="48"/>
    </row>
    <row r="243" spans="1:11" ht="20.25" customHeight="1" x14ac:dyDescent="0.15">
      <c r="A243" s="7"/>
      <c r="B243" s="17"/>
      <c r="C243" s="7"/>
      <c r="D243" s="7"/>
      <c r="E243" s="7"/>
      <c r="F243" s="7"/>
      <c r="G243" s="7"/>
      <c r="H243" s="7"/>
      <c r="I243" s="7"/>
      <c r="J243" s="47"/>
      <c r="K243" s="48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47"/>
      <c r="K244" s="48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2"/>
      <c r="K245" s="44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42"/>
      <c r="K246" s="4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2"/>
      <c r="K247" s="4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2"/>
      <c r="K248" s="4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2"/>
      <c r="K249" s="44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42"/>
      <c r="K250" s="44"/>
    </row>
    <row r="251" spans="1:11" ht="20.25" customHeight="1" x14ac:dyDescent="0.15">
      <c r="A251" s="45" t="s">
        <v>43</v>
      </c>
      <c r="B251" s="46"/>
      <c r="C251" s="7">
        <f>SUM(C223:C250)</f>
        <v>10400</v>
      </c>
      <c r="D251" s="5"/>
      <c r="E251" s="5"/>
      <c r="F251" s="5"/>
      <c r="G251" s="5"/>
      <c r="H251" s="5"/>
      <c r="I251" s="5"/>
      <c r="J251" s="42"/>
      <c r="K251" s="44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39" t="s">
        <v>17</v>
      </c>
      <c r="B253" s="40"/>
      <c r="C253" s="39" t="s">
        <v>19</v>
      </c>
      <c r="D253" s="41"/>
      <c r="E253" s="40"/>
      <c r="F253" s="39" t="s">
        <v>20</v>
      </c>
      <c r="G253" s="41"/>
      <c r="H253" s="41"/>
      <c r="I253" s="41"/>
      <c r="J253" s="41"/>
      <c r="K253" s="40"/>
    </row>
    <row r="254" spans="1:11" ht="20.25" customHeight="1" x14ac:dyDescent="0.15">
      <c r="A254" s="42"/>
      <c r="B254" s="44"/>
      <c r="C254" s="42"/>
      <c r="D254" s="43"/>
      <c r="E254" s="44"/>
      <c r="F254" s="42"/>
      <c r="G254" s="43"/>
      <c r="H254" s="43"/>
      <c r="I254" s="43"/>
      <c r="J254" s="43"/>
      <c r="K254" s="44"/>
    </row>
    <row r="255" spans="1:11" ht="20.25" customHeight="1" x14ac:dyDescent="0.15">
      <c r="A255" s="39">
        <v>1</v>
      </c>
      <c r="B255" s="40"/>
      <c r="C255" s="39" t="s">
        <v>66</v>
      </c>
      <c r="D255" s="41"/>
      <c r="E255" s="40"/>
      <c r="F255" s="42"/>
      <c r="G255" s="43"/>
      <c r="H255" s="43"/>
      <c r="I255" s="43"/>
      <c r="J255" s="43"/>
      <c r="K255" s="44"/>
    </row>
    <row r="256" spans="1:11" ht="20.25" customHeight="1" x14ac:dyDescent="0.15">
      <c r="A256" s="39">
        <v>2</v>
      </c>
      <c r="B256" s="40"/>
      <c r="C256" s="39" t="s">
        <v>59</v>
      </c>
      <c r="D256" s="41"/>
      <c r="E256" s="40"/>
      <c r="F256" s="42"/>
      <c r="G256" s="43"/>
      <c r="H256" s="43"/>
      <c r="I256" s="43"/>
      <c r="J256" s="43"/>
      <c r="K256" s="44"/>
    </row>
    <row r="257" spans="1:11" ht="20.25" customHeight="1" x14ac:dyDescent="0.15">
      <c r="A257" s="39">
        <v>3</v>
      </c>
      <c r="B257" s="40"/>
      <c r="C257" s="42"/>
      <c r="D257" s="43"/>
      <c r="E257" s="44"/>
      <c r="F257" s="42"/>
      <c r="G257" s="43"/>
      <c r="H257" s="43"/>
      <c r="I257" s="43"/>
      <c r="J257" s="43"/>
      <c r="K257" s="44"/>
    </row>
    <row r="258" spans="1:11" ht="24" customHeight="1" x14ac:dyDescent="0.15">
      <c r="A258" s="37" t="s">
        <v>16</v>
      </c>
      <c r="B258" s="38"/>
      <c r="C258" s="38"/>
      <c r="D258" s="38"/>
      <c r="E258" s="38"/>
      <c r="F258" s="38"/>
      <c r="G258" s="38"/>
      <c r="H258" s="38"/>
      <c r="I258" s="38"/>
      <c r="J258" s="38"/>
      <c r="K258" s="38"/>
    </row>
    <row r="259" spans="1:11" ht="20.25" customHeight="1" x14ac:dyDescent="0.15">
      <c r="A259" s="4"/>
    </row>
    <row r="260" spans="1:11" ht="20.25" customHeight="1" x14ac:dyDescent="0.15">
      <c r="A260" s="3" t="s">
        <v>90</v>
      </c>
      <c r="B260" s="3"/>
      <c r="C260" s="3"/>
      <c r="D260" s="3"/>
      <c r="E260" s="3"/>
      <c r="F260" s="3" t="s">
        <v>57</v>
      </c>
      <c r="G260" s="3"/>
      <c r="H260" s="16" t="s">
        <v>62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55" t="s">
        <v>44</v>
      </c>
      <c r="B262" s="56"/>
      <c r="C262" s="57" t="s">
        <v>45</v>
      </c>
      <c r="D262" s="57" t="s">
        <v>46</v>
      </c>
      <c r="E262" s="57" t="s">
        <v>47</v>
      </c>
      <c r="F262" s="59" t="s">
        <v>48</v>
      </c>
      <c r="G262" s="61" t="s">
        <v>49</v>
      </c>
      <c r="H262" s="49" t="s">
        <v>51</v>
      </c>
      <c r="I262" s="49" t="s">
        <v>18</v>
      </c>
      <c r="J262" s="51" t="s">
        <v>52</v>
      </c>
      <c r="K262" s="52"/>
    </row>
    <row r="263" spans="1:11" ht="20.25" customHeight="1" x14ac:dyDescent="0.15">
      <c r="A263" s="6" t="s">
        <v>41</v>
      </c>
      <c r="B263" s="6" t="s">
        <v>42</v>
      </c>
      <c r="C263" s="58"/>
      <c r="D263" s="58"/>
      <c r="E263" s="58"/>
      <c r="F263" s="60"/>
      <c r="G263" s="62"/>
      <c r="H263" s="50"/>
      <c r="I263" s="50"/>
      <c r="J263" s="53"/>
      <c r="K263" s="54"/>
    </row>
    <row r="264" spans="1:11" ht="20.25" customHeight="1" x14ac:dyDescent="0.15">
      <c r="A264" s="5">
        <v>9</v>
      </c>
      <c r="B264" s="5">
        <v>55</v>
      </c>
      <c r="C264" s="7">
        <v>1300</v>
      </c>
      <c r="D264" s="5"/>
      <c r="E264" s="5"/>
      <c r="F264" s="5"/>
      <c r="G264" s="5"/>
      <c r="H264" s="5"/>
      <c r="I264" s="5"/>
      <c r="J264" s="47" t="s">
        <v>74</v>
      </c>
      <c r="K264" s="48"/>
    </row>
    <row r="265" spans="1:11" ht="20.25" customHeight="1" x14ac:dyDescent="0.15">
      <c r="A265" s="5">
        <v>10</v>
      </c>
      <c r="B265" s="5">
        <v>0</v>
      </c>
      <c r="C265" s="11" t="s">
        <v>53</v>
      </c>
      <c r="D265" s="7"/>
      <c r="E265" s="7"/>
      <c r="F265" s="5"/>
      <c r="G265" s="5"/>
      <c r="H265" s="5"/>
      <c r="I265" s="5"/>
      <c r="J265" s="42"/>
      <c r="K265" s="44"/>
    </row>
    <row r="266" spans="1:11" ht="20.25" customHeight="1" x14ac:dyDescent="0.15">
      <c r="A266" s="5">
        <v>10</v>
      </c>
      <c r="B266" s="5">
        <v>20</v>
      </c>
      <c r="C266" s="11" t="s">
        <v>54</v>
      </c>
      <c r="D266" s="7">
        <v>97</v>
      </c>
      <c r="E266" s="7">
        <v>811</v>
      </c>
      <c r="F266" s="7">
        <v>-45</v>
      </c>
      <c r="G266" s="7">
        <v>173</v>
      </c>
      <c r="H266" s="7">
        <v>119</v>
      </c>
      <c r="I266" s="7">
        <v>0.56000000000000005</v>
      </c>
      <c r="J266" s="42"/>
      <c r="K266" s="44"/>
    </row>
    <row r="267" spans="1:11" ht="20.25" customHeight="1" x14ac:dyDescent="0.15">
      <c r="A267" s="5">
        <v>10</v>
      </c>
      <c r="B267" s="5">
        <v>30</v>
      </c>
      <c r="C267" s="7">
        <v>650</v>
      </c>
      <c r="D267" s="7">
        <v>341</v>
      </c>
      <c r="E267" s="7">
        <v>827</v>
      </c>
      <c r="F267" s="7">
        <v>-45</v>
      </c>
      <c r="G267" s="7">
        <v>174</v>
      </c>
      <c r="H267" s="7">
        <v>125</v>
      </c>
      <c r="I267" s="7">
        <v>0.56000000000000005</v>
      </c>
      <c r="J267" s="47" t="s">
        <v>74</v>
      </c>
      <c r="K267" s="48"/>
    </row>
    <row r="268" spans="1:11" ht="20.25" customHeight="1" x14ac:dyDescent="0.15">
      <c r="A268" s="5">
        <v>11</v>
      </c>
      <c r="B268" s="5">
        <v>0</v>
      </c>
      <c r="C268" s="7">
        <v>650</v>
      </c>
      <c r="D268" s="7">
        <v>363</v>
      </c>
      <c r="E268" s="7">
        <v>836</v>
      </c>
      <c r="F268" s="7">
        <v>-45</v>
      </c>
      <c r="G268" s="7">
        <v>174</v>
      </c>
      <c r="H268" s="7">
        <v>137</v>
      </c>
      <c r="I268" s="7">
        <v>0.56000000000000005</v>
      </c>
      <c r="J268" s="47" t="s">
        <v>74</v>
      </c>
      <c r="K268" s="48"/>
    </row>
    <row r="269" spans="1:11" ht="20.25" customHeight="1" x14ac:dyDescent="0.15">
      <c r="A269" s="5">
        <v>11</v>
      </c>
      <c r="B269" s="5">
        <v>30</v>
      </c>
      <c r="C269" s="7">
        <v>650</v>
      </c>
      <c r="D269" s="7">
        <v>452</v>
      </c>
      <c r="E269" s="7">
        <v>857</v>
      </c>
      <c r="F269" s="7">
        <v>-43</v>
      </c>
      <c r="G269" s="7">
        <v>174</v>
      </c>
      <c r="H269" s="7">
        <v>140</v>
      </c>
      <c r="I269" s="7">
        <v>0.56000000000000005</v>
      </c>
      <c r="J269" s="47" t="s">
        <v>74</v>
      </c>
      <c r="K269" s="48"/>
    </row>
    <row r="270" spans="1:11" ht="20.25" customHeight="1" x14ac:dyDescent="0.15">
      <c r="A270" s="5">
        <v>12</v>
      </c>
      <c r="B270" s="5">
        <v>0</v>
      </c>
      <c r="C270" s="7">
        <v>650</v>
      </c>
      <c r="D270" s="7">
        <v>467</v>
      </c>
      <c r="E270" s="7">
        <v>882</v>
      </c>
      <c r="F270" s="7">
        <v>-43</v>
      </c>
      <c r="G270" s="7">
        <v>174</v>
      </c>
      <c r="H270" s="7">
        <v>145</v>
      </c>
      <c r="I270" s="7">
        <v>0.52</v>
      </c>
      <c r="J270" s="47" t="s">
        <v>74</v>
      </c>
      <c r="K270" s="48"/>
    </row>
    <row r="271" spans="1:11" ht="20.25" customHeight="1" x14ac:dyDescent="0.15">
      <c r="A271" s="5">
        <v>12</v>
      </c>
      <c r="B271" s="5">
        <v>30</v>
      </c>
      <c r="C271" s="7">
        <v>650</v>
      </c>
      <c r="D271" s="7">
        <v>534</v>
      </c>
      <c r="E271" s="7">
        <v>896</v>
      </c>
      <c r="F271" s="7">
        <v>-43</v>
      </c>
      <c r="G271" s="7">
        <v>174</v>
      </c>
      <c r="H271" s="7">
        <v>150</v>
      </c>
      <c r="I271" s="7">
        <v>0.52</v>
      </c>
      <c r="J271" s="47" t="s">
        <v>58</v>
      </c>
      <c r="K271" s="48"/>
    </row>
    <row r="272" spans="1:11" ht="20.25" customHeight="1" x14ac:dyDescent="0.15">
      <c r="A272" s="5">
        <v>13</v>
      </c>
      <c r="B272" s="5">
        <v>0</v>
      </c>
      <c r="C272" s="7">
        <v>650</v>
      </c>
      <c r="D272" s="7">
        <v>558</v>
      </c>
      <c r="E272" s="7">
        <v>917</v>
      </c>
      <c r="F272" s="7">
        <v>-43</v>
      </c>
      <c r="G272" s="7">
        <v>174</v>
      </c>
      <c r="H272" s="7">
        <v>150</v>
      </c>
      <c r="I272" s="7">
        <v>0.52</v>
      </c>
      <c r="J272" s="47" t="s">
        <v>58</v>
      </c>
      <c r="K272" s="48"/>
    </row>
    <row r="273" spans="1:11" ht="20.25" customHeight="1" x14ac:dyDescent="0.15">
      <c r="A273" s="5">
        <v>13</v>
      </c>
      <c r="B273" s="5">
        <v>30</v>
      </c>
      <c r="C273" s="7">
        <v>650</v>
      </c>
      <c r="D273" s="7">
        <v>614</v>
      </c>
      <c r="E273" s="7">
        <v>926</v>
      </c>
      <c r="F273" s="7">
        <v>-43</v>
      </c>
      <c r="G273" s="7">
        <v>174</v>
      </c>
      <c r="H273" s="7">
        <v>150</v>
      </c>
      <c r="I273" s="7">
        <v>0.52</v>
      </c>
      <c r="J273" s="47" t="s">
        <v>58</v>
      </c>
      <c r="K273" s="48"/>
    </row>
    <row r="274" spans="1:11" ht="20.25" customHeight="1" x14ac:dyDescent="0.15">
      <c r="A274" s="5">
        <v>14</v>
      </c>
      <c r="B274" s="5">
        <v>0</v>
      </c>
      <c r="C274" s="7">
        <v>650</v>
      </c>
      <c r="D274" s="7">
        <v>625</v>
      </c>
      <c r="E274" s="7">
        <v>933</v>
      </c>
      <c r="F274" s="7">
        <v>-43</v>
      </c>
      <c r="G274" s="7">
        <v>174</v>
      </c>
      <c r="H274" s="7">
        <v>150</v>
      </c>
      <c r="I274" s="7">
        <v>0.52</v>
      </c>
      <c r="J274" s="47" t="s">
        <v>58</v>
      </c>
      <c r="K274" s="48"/>
    </row>
    <row r="275" spans="1:11" ht="20.25" customHeight="1" x14ac:dyDescent="0.15">
      <c r="A275" s="5">
        <v>14</v>
      </c>
      <c r="B275" s="5">
        <v>30</v>
      </c>
      <c r="C275" s="7">
        <v>650</v>
      </c>
      <c r="D275" s="7">
        <v>628</v>
      </c>
      <c r="E275" s="7">
        <v>939</v>
      </c>
      <c r="F275" s="7">
        <v>-43</v>
      </c>
      <c r="G275" s="7">
        <v>175</v>
      </c>
      <c r="H275" s="7">
        <v>160</v>
      </c>
      <c r="I275" s="7">
        <v>0.52</v>
      </c>
      <c r="J275" s="47" t="s">
        <v>58</v>
      </c>
      <c r="K275" s="48"/>
    </row>
    <row r="276" spans="1:11" ht="20.25" customHeight="1" x14ac:dyDescent="0.15">
      <c r="A276" s="5">
        <v>15</v>
      </c>
      <c r="B276" s="5">
        <v>0</v>
      </c>
      <c r="C276" s="7">
        <v>650</v>
      </c>
      <c r="D276" s="7">
        <v>634</v>
      </c>
      <c r="E276" s="7">
        <v>947</v>
      </c>
      <c r="F276" s="7">
        <v>-43</v>
      </c>
      <c r="G276" s="7">
        <v>175</v>
      </c>
      <c r="H276" s="7">
        <v>160</v>
      </c>
      <c r="I276" s="7">
        <v>0.52</v>
      </c>
      <c r="J276" s="47" t="s">
        <v>58</v>
      </c>
      <c r="K276" s="48"/>
    </row>
    <row r="277" spans="1:11" ht="20.25" customHeight="1" x14ac:dyDescent="0.15">
      <c r="A277" s="5">
        <v>15</v>
      </c>
      <c r="B277" s="5">
        <v>30</v>
      </c>
      <c r="C277" s="7">
        <v>650</v>
      </c>
      <c r="D277" s="7">
        <v>636</v>
      </c>
      <c r="E277" s="7">
        <v>949</v>
      </c>
      <c r="F277" s="7">
        <v>-43</v>
      </c>
      <c r="G277" s="7">
        <v>175</v>
      </c>
      <c r="H277" s="7">
        <v>160</v>
      </c>
      <c r="I277" s="7">
        <v>0.52</v>
      </c>
      <c r="J277" s="47" t="s">
        <v>58</v>
      </c>
      <c r="K277" s="48"/>
    </row>
    <row r="278" spans="1:11" ht="20.25" customHeight="1" x14ac:dyDescent="0.15">
      <c r="A278" s="5">
        <v>16</v>
      </c>
      <c r="B278" s="5">
        <v>0</v>
      </c>
      <c r="C278" s="7">
        <v>650</v>
      </c>
      <c r="D278" s="7">
        <v>642</v>
      </c>
      <c r="E278" s="7">
        <v>953</v>
      </c>
      <c r="F278" s="7">
        <v>-43</v>
      </c>
      <c r="G278" s="7">
        <v>175</v>
      </c>
      <c r="H278" s="7">
        <v>170</v>
      </c>
      <c r="I278" s="7">
        <v>0.52</v>
      </c>
      <c r="J278" s="47" t="s">
        <v>58</v>
      </c>
      <c r="K278" s="48"/>
    </row>
    <row r="279" spans="1:11" ht="20.25" customHeight="1" x14ac:dyDescent="0.15">
      <c r="A279" s="5">
        <v>16</v>
      </c>
      <c r="B279" s="5">
        <v>30</v>
      </c>
      <c r="C279" s="7">
        <v>650</v>
      </c>
      <c r="D279" s="7">
        <v>650</v>
      </c>
      <c r="E279" s="7">
        <v>956</v>
      </c>
      <c r="F279" s="7">
        <v>-43</v>
      </c>
      <c r="G279" s="7">
        <v>175</v>
      </c>
      <c r="H279" s="7">
        <v>170</v>
      </c>
      <c r="I279" s="7">
        <v>0.52</v>
      </c>
      <c r="J279" s="47" t="s">
        <v>58</v>
      </c>
      <c r="K279" s="48"/>
    </row>
    <row r="280" spans="1:11" ht="20.25" customHeight="1" x14ac:dyDescent="0.15">
      <c r="A280" s="5">
        <v>17</v>
      </c>
      <c r="B280" s="5">
        <v>0</v>
      </c>
      <c r="C280" s="7">
        <v>650</v>
      </c>
      <c r="D280" s="7">
        <v>657</v>
      </c>
      <c r="E280" s="7">
        <v>961</v>
      </c>
      <c r="F280" s="7">
        <v>-43</v>
      </c>
      <c r="G280" s="7">
        <v>175</v>
      </c>
      <c r="H280" s="7">
        <v>170</v>
      </c>
      <c r="I280" s="7">
        <v>0.52</v>
      </c>
      <c r="J280" s="47" t="s">
        <v>58</v>
      </c>
      <c r="K280" s="48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7"/>
      <c r="K281" s="48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7"/>
      <c r="K282" s="48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2"/>
      <c r="K283" s="4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2"/>
      <c r="K284" s="44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42"/>
      <c r="K285" s="44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42"/>
      <c r="K286" s="44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42"/>
      <c r="K287" s="4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2"/>
      <c r="K288" s="4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2"/>
      <c r="K289" s="4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2"/>
      <c r="K290" s="44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42"/>
      <c r="K291" s="44"/>
    </row>
    <row r="292" spans="1:11" ht="20.25" customHeight="1" x14ac:dyDescent="0.15">
      <c r="A292" s="45" t="s">
        <v>43</v>
      </c>
      <c r="B292" s="46"/>
      <c r="C292" s="7">
        <f>SUM(C264:C291)</f>
        <v>10400</v>
      </c>
      <c r="D292" s="5"/>
      <c r="E292" s="5"/>
      <c r="F292" s="5"/>
      <c r="G292" s="5"/>
      <c r="H292" s="5"/>
      <c r="I292" s="5"/>
      <c r="J292" s="42"/>
      <c r="K292" s="44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39" t="s">
        <v>17</v>
      </c>
      <c r="B294" s="40"/>
      <c r="C294" s="39" t="s">
        <v>19</v>
      </c>
      <c r="D294" s="41"/>
      <c r="E294" s="40"/>
      <c r="F294" s="39" t="s">
        <v>20</v>
      </c>
      <c r="G294" s="41"/>
      <c r="H294" s="41"/>
      <c r="I294" s="41"/>
      <c r="J294" s="41"/>
      <c r="K294" s="40"/>
    </row>
    <row r="295" spans="1:11" ht="20.25" customHeight="1" x14ac:dyDescent="0.15">
      <c r="A295" s="42"/>
      <c r="B295" s="44"/>
      <c r="C295" s="42"/>
      <c r="D295" s="43"/>
      <c r="E295" s="44"/>
      <c r="F295" s="42"/>
      <c r="G295" s="43"/>
      <c r="H295" s="43"/>
      <c r="I295" s="43"/>
      <c r="J295" s="43"/>
      <c r="K295" s="44"/>
    </row>
    <row r="296" spans="1:11" ht="20.25" customHeight="1" x14ac:dyDescent="0.15">
      <c r="A296" s="39">
        <v>1</v>
      </c>
      <c r="B296" s="40"/>
      <c r="C296" s="39" t="s">
        <v>66</v>
      </c>
      <c r="D296" s="41"/>
      <c r="E296" s="40"/>
      <c r="F296" s="42"/>
      <c r="G296" s="43"/>
      <c r="H296" s="43"/>
      <c r="I296" s="43"/>
      <c r="J296" s="43"/>
      <c r="K296" s="44"/>
    </row>
    <row r="297" spans="1:11" ht="20.25" customHeight="1" x14ac:dyDescent="0.15">
      <c r="A297" s="39">
        <v>2</v>
      </c>
      <c r="B297" s="40"/>
      <c r="C297" s="39" t="s">
        <v>59</v>
      </c>
      <c r="D297" s="41"/>
      <c r="E297" s="40"/>
      <c r="F297" s="42"/>
      <c r="G297" s="43"/>
      <c r="H297" s="43"/>
      <c r="I297" s="43"/>
      <c r="J297" s="43"/>
      <c r="K297" s="44"/>
    </row>
    <row r="298" spans="1:11" ht="20.25" customHeight="1" x14ac:dyDescent="0.15">
      <c r="A298" s="39">
        <v>3</v>
      </c>
      <c r="B298" s="40"/>
      <c r="C298" s="42"/>
      <c r="D298" s="43"/>
      <c r="E298" s="44"/>
      <c r="F298" s="42"/>
      <c r="G298" s="43"/>
      <c r="H298" s="43"/>
      <c r="I298" s="43"/>
      <c r="J298" s="43"/>
      <c r="K298" s="44"/>
    </row>
    <row r="299" spans="1:11" ht="20.25" customHeight="1" x14ac:dyDescent="0.15">
      <c r="A299" s="37" t="s">
        <v>16</v>
      </c>
      <c r="B299" s="38"/>
      <c r="C299" s="38"/>
      <c r="D299" s="38"/>
      <c r="E299" s="38"/>
      <c r="F299" s="38"/>
      <c r="G299" s="38"/>
      <c r="H299" s="38"/>
      <c r="I299" s="38"/>
      <c r="J299" s="38"/>
      <c r="K299" s="38"/>
    </row>
    <row r="300" spans="1:11" ht="20.25" customHeight="1" x14ac:dyDescent="0.15">
      <c r="A300" s="4"/>
    </row>
    <row r="301" spans="1:11" ht="20.25" customHeight="1" x14ac:dyDescent="0.15">
      <c r="A301" s="3" t="s">
        <v>92</v>
      </c>
      <c r="B301" s="3"/>
      <c r="C301" s="3"/>
      <c r="D301" s="3"/>
      <c r="E301" s="3"/>
      <c r="F301" s="3" t="s">
        <v>63</v>
      </c>
      <c r="G301" s="3"/>
      <c r="H301" s="16" t="s">
        <v>62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55" t="s">
        <v>44</v>
      </c>
      <c r="B303" s="56"/>
      <c r="C303" s="57" t="s">
        <v>45</v>
      </c>
      <c r="D303" s="57" t="s">
        <v>46</v>
      </c>
      <c r="E303" s="57" t="s">
        <v>47</v>
      </c>
      <c r="F303" s="59" t="s">
        <v>48</v>
      </c>
      <c r="G303" s="61" t="s">
        <v>49</v>
      </c>
      <c r="H303" s="49" t="s">
        <v>51</v>
      </c>
      <c r="I303" s="49" t="s">
        <v>18</v>
      </c>
      <c r="J303" s="51" t="s">
        <v>52</v>
      </c>
      <c r="K303" s="52"/>
    </row>
    <row r="304" spans="1:11" ht="20.25" customHeight="1" x14ac:dyDescent="0.15">
      <c r="A304" s="6" t="s">
        <v>41</v>
      </c>
      <c r="B304" s="6" t="s">
        <v>42</v>
      </c>
      <c r="C304" s="58"/>
      <c r="D304" s="58"/>
      <c r="E304" s="58"/>
      <c r="F304" s="60"/>
      <c r="G304" s="62"/>
      <c r="H304" s="50"/>
      <c r="I304" s="50"/>
      <c r="J304" s="53"/>
      <c r="K304" s="54"/>
    </row>
    <row r="305" spans="1:11" ht="20.25" customHeight="1" x14ac:dyDescent="0.15">
      <c r="A305" s="5">
        <v>9</v>
      </c>
      <c r="B305" s="5">
        <v>55</v>
      </c>
      <c r="C305" s="7">
        <v>1300</v>
      </c>
      <c r="D305" s="5"/>
      <c r="E305" s="5"/>
      <c r="F305" s="5"/>
      <c r="G305" s="5"/>
      <c r="H305" s="5"/>
      <c r="I305" s="5"/>
      <c r="J305" s="47" t="s">
        <v>65</v>
      </c>
      <c r="K305" s="48"/>
    </row>
    <row r="306" spans="1:11" ht="20.25" customHeight="1" x14ac:dyDescent="0.15">
      <c r="A306" s="5">
        <v>10</v>
      </c>
      <c r="B306" s="5">
        <v>0</v>
      </c>
      <c r="C306" s="11" t="s">
        <v>53</v>
      </c>
      <c r="D306" s="29"/>
      <c r="E306" s="29"/>
      <c r="F306" s="29"/>
      <c r="G306" s="29"/>
      <c r="H306" s="29"/>
      <c r="I306" s="29"/>
      <c r="J306" s="42"/>
      <c r="K306" s="44"/>
    </row>
    <row r="307" spans="1:11" ht="20.25" customHeight="1" x14ac:dyDescent="0.15">
      <c r="A307" s="5">
        <v>10</v>
      </c>
      <c r="B307" s="5">
        <v>20</v>
      </c>
      <c r="C307" s="11" t="s">
        <v>54</v>
      </c>
      <c r="D307" s="7">
        <v>105</v>
      </c>
      <c r="E307" s="7">
        <v>814</v>
      </c>
      <c r="F307" s="7">
        <v>-45</v>
      </c>
      <c r="G307" s="7">
        <v>174</v>
      </c>
      <c r="H307" s="7">
        <v>120</v>
      </c>
      <c r="I307" s="7">
        <v>0.56000000000000005</v>
      </c>
      <c r="J307" s="42"/>
      <c r="K307" s="44"/>
    </row>
    <row r="308" spans="1:11" ht="20.25" customHeight="1" x14ac:dyDescent="0.15">
      <c r="A308" s="5">
        <v>10</v>
      </c>
      <c r="B308" s="5">
        <v>30</v>
      </c>
      <c r="C308" s="7">
        <v>650</v>
      </c>
      <c r="D308" s="7">
        <v>341</v>
      </c>
      <c r="E308" s="7">
        <v>827</v>
      </c>
      <c r="F308" s="7">
        <v>-45</v>
      </c>
      <c r="G308" s="7">
        <v>174</v>
      </c>
      <c r="H308" s="7">
        <v>127</v>
      </c>
      <c r="I308" s="7">
        <v>0.56000000000000005</v>
      </c>
      <c r="J308" s="47" t="s">
        <v>65</v>
      </c>
      <c r="K308" s="48"/>
    </row>
    <row r="309" spans="1:11" ht="20.25" customHeight="1" x14ac:dyDescent="0.15">
      <c r="A309" s="5">
        <v>11</v>
      </c>
      <c r="B309" s="5">
        <v>0</v>
      </c>
      <c r="C309" s="7">
        <v>650</v>
      </c>
      <c r="D309" s="7">
        <v>354</v>
      </c>
      <c r="E309" s="7">
        <v>838</v>
      </c>
      <c r="F309" s="7">
        <v>-45</v>
      </c>
      <c r="G309" s="7">
        <v>174</v>
      </c>
      <c r="H309" s="7">
        <v>135</v>
      </c>
      <c r="I309" s="7">
        <v>0.56000000000000005</v>
      </c>
      <c r="J309" s="47" t="s">
        <v>56</v>
      </c>
      <c r="K309" s="48"/>
    </row>
    <row r="310" spans="1:11" ht="20.25" customHeight="1" x14ac:dyDescent="0.15">
      <c r="A310" s="5">
        <v>11</v>
      </c>
      <c r="B310" s="5">
        <v>30</v>
      </c>
      <c r="C310" s="7">
        <v>650</v>
      </c>
      <c r="D310" s="7">
        <v>460</v>
      </c>
      <c r="E310" s="7">
        <v>845</v>
      </c>
      <c r="F310" s="7">
        <v>-45</v>
      </c>
      <c r="G310" s="7">
        <v>174</v>
      </c>
      <c r="H310" s="7">
        <v>140</v>
      </c>
      <c r="I310" s="7">
        <v>0.52</v>
      </c>
      <c r="J310" s="47" t="s">
        <v>56</v>
      </c>
      <c r="K310" s="48"/>
    </row>
    <row r="311" spans="1:11" ht="20.25" customHeight="1" x14ac:dyDescent="0.15">
      <c r="A311" s="5">
        <v>12</v>
      </c>
      <c r="B311" s="5">
        <v>0</v>
      </c>
      <c r="C311" s="7">
        <v>650</v>
      </c>
      <c r="D311" s="7">
        <v>537</v>
      </c>
      <c r="E311" s="7">
        <v>881</v>
      </c>
      <c r="F311" s="7">
        <v>-45</v>
      </c>
      <c r="G311" s="7">
        <v>174</v>
      </c>
      <c r="H311" s="7">
        <v>150</v>
      </c>
      <c r="I311" s="7">
        <v>0.52</v>
      </c>
      <c r="J311" s="47" t="s">
        <v>56</v>
      </c>
      <c r="K311" s="48"/>
    </row>
    <row r="312" spans="1:11" ht="20.25" customHeight="1" x14ac:dyDescent="0.15">
      <c r="A312" s="5">
        <v>12</v>
      </c>
      <c r="B312" s="5">
        <v>30</v>
      </c>
      <c r="C312" s="7">
        <v>650</v>
      </c>
      <c r="D312" s="7">
        <v>545</v>
      </c>
      <c r="E312" s="7">
        <v>896</v>
      </c>
      <c r="F312" s="7">
        <v>-42</v>
      </c>
      <c r="G312" s="7">
        <v>174</v>
      </c>
      <c r="H312" s="7">
        <v>150</v>
      </c>
      <c r="I312" s="7">
        <v>0.52</v>
      </c>
      <c r="J312" s="47" t="s">
        <v>56</v>
      </c>
      <c r="K312" s="48"/>
    </row>
    <row r="313" spans="1:11" ht="20.25" customHeight="1" x14ac:dyDescent="0.15">
      <c r="A313" s="5">
        <v>13</v>
      </c>
      <c r="B313" s="5">
        <v>0</v>
      </c>
      <c r="C313" s="7">
        <v>650</v>
      </c>
      <c r="D313" s="7">
        <v>612</v>
      </c>
      <c r="E313" s="7">
        <v>915</v>
      </c>
      <c r="F313" s="7">
        <v>-42</v>
      </c>
      <c r="G313" s="7">
        <v>174</v>
      </c>
      <c r="H313" s="7">
        <v>150</v>
      </c>
      <c r="I313" s="7">
        <v>0.52</v>
      </c>
      <c r="J313" s="47" t="s">
        <v>56</v>
      </c>
      <c r="K313" s="48"/>
    </row>
    <row r="314" spans="1:11" ht="20.25" customHeight="1" x14ac:dyDescent="0.15">
      <c r="A314" s="5">
        <v>13</v>
      </c>
      <c r="B314" s="5">
        <v>30</v>
      </c>
      <c r="C314" s="7">
        <v>650</v>
      </c>
      <c r="D314" s="7">
        <v>618</v>
      </c>
      <c r="E314" s="7">
        <v>927</v>
      </c>
      <c r="F314" s="7">
        <v>-42</v>
      </c>
      <c r="G314" s="7">
        <v>174</v>
      </c>
      <c r="H314" s="7">
        <v>150</v>
      </c>
      <c r="I314" s="7">
        <v>0.52</v>
      </c>
      <c r="J314" s="47" t="s">
        <v>56</v>
      </c>
      <c r="K314" s="48"/>
    </row>
    <row r="315" spans="1:11" ht="20.25" customHeight="1" x14ac:dyDescent="0.15">
      <c r="A315" s="5">
        <v>14</v>
      </c>
      <c r="B315" s="5">
        <v>0</v>
      </c>
      <c r="C315" s="7">
        <v>650</v>
      </c>
      <c r="D315" s="7">
        <v>625</v>
      </c>
      <c r="E315" s="7">
        <v>936</v>
      </c>
      <c r="F315" s="7">
        <v>-42</v>
      </c>
      <c r="G315" s="7">
        <v>174</v>
      </c>
      <c r="H315" s="7">
        <v>160</v>
      </c>
      <c r="I315" s="7">
        <v>0.52</v>
      </c>
      <c r="J315" s="47" t="s">
        <v>56</v>
      </c>
      <c r="K315" s="48"/>
    </row>
    <row r="316" spans="1:11" ht="20.25" customHeight="1" x14ac:dyDescent="0.15">
      <c r="A316" s="5">
        <v>14</v>
      </c>
      <c r="B316" s="5">
        <v>30</v>
      </c>
      <c r="C316" s="7">
        <v>650</v>
      </c>
      <c r="D316" s="7">
        <v>629</v>
      </c>
      <c r="E316" s="7">
        <v>944</v>
      </c>
      <c r="F316" s="7">
        <v>-42</v>
      </c>
      <c r="G316" s="7">
        <v>175</v>
      </c>
      <c r="H316" s="7">
        <v>160</v>
      </c>
      <c r="I316" s="7">
        <v>0.52</v>
      </c>
      <c r="J316" s="47" t="s">
        <v>56</v>
      </c>
      <c r="K316" s="48"/>
    </row>
    <row r="317" spans="1:11" ht="20.25" customHeight="1" x14ac:dyDescent="0.15">
      <c r="A317" s="5">
        <v>15</v>
      </c>
      <c r="B317" s="5">
        <v>0</v>
      </c>
      <c r="C317" s="7">
        <v>650</v>
      </c>
      <c r="D317" s="7">
        <v>634</v>
      </c>
      <c r="E317" s="7">
        <v>947</v>
      </c>
      <c r="F317" s="7">
        <v>-42</v>
      </c>
      <c r="G317" s="7">
        <v>175</v>
      </c>
      <c r="H317" s="7">
        <v>160</v>
      </c>
      <c r="I317" s="7">
        <v>0.52</v>
      </c>
      <c r="J317" s="47" t="s">
        <v>56</v>
      </c>
      <c r="K317" s="48"/>
    </row>
    <row r="318" spans="1:11" ht="20.25" customHeight="1" x14ac:dyDescent="0.15">
      <c r="A318" s="5">
        <v>15</v>
      </c>
      <c r="B318" s="5">
        <v>30</v>
      </c>
      <c r="C318" s="7">
        <v>650</v>
      </c>
      <c r="D318" s="7">
        <v>639</v>
      </c>
      <c r="E318" s="7">
        <v>951</v>
      </c>
      <c r="F318" s="7">
        <v>-42</v>
      </c>
      <c r="G318" s="7">
        <v>175</v>
      </c>
      <c r="H318" s="7">
        <v>160</v>
      </c>
      <c r="I318" s="7">
        <v>0.52</v>
      </c>
      <c r="J318" s="47" t="s">
        <v>56</v>
      </c>
      <c r="K318" s="48"/>
    </row>
    <row r="319" spans="1:11" ht="20.25" customHeight="1" x14ac:dyDescent="0.15">
      <c r="A319" s="5">
        <v>16</v>
      </c>
      <c r="B319" s="5">
        <v>0</v>
      </c>
      <c r="C319" s="7">
        <v>650</v>
      </c>
      <c r="D319" s="7">
        <v>642</v>
      </c>
      <c r="E319" s="7">
        <v>955</v>
      </c>
      <c r="F319" s="7">
        <v>-42</v>
      </c>
      <c r="G319" s="7">
        <v>175</v>
      </c>
      <c r="H319" s="7">
        <v>160</v>
      </c>
      <c r="I319" s="7">
        <v>0.52</v>
      </c>
      <c r="J319" s="47" t="s">
        <v>56</v>
      </c>
      <c r="K319" s="48"/>
    </row>
    <row r="320" spans="1:11" ht="20.25" customHeight="1" x14ac:dyDescent="0.15">
      <c r="A320" s="5">
        <v>16</v>
      </c>
      <c r="B320" s="5">
        <v>30</v>
      </c>
      <c r="C320" s="7">
        <v>650</v>
      </c>
      <c r="D320" s="7">
        <v>646</v>
      </c>
      <c r="E320" s="7">
        <v>953</v>
      </c>
      <c r="F320" s="7">
        <v>-42</v>
      </c>
      <c r="G320" s="7">
        <v>175</v>
      </c>
      <c r="H320" s="7">
        <v>170</v>
      </c>
      <c r="I320" s="7">
        <v>0.52</v>
      </c>
      <c r="J320" s="47" t="s">
        <v>56</v>
      </c>
      <c r="K320" s="48"/>
    </row>
    <row r="321" spans="1:11" ht="20.25" customHeight="1" x14ac:dyDescent="0.15">
      <c r="A321" s="5">
        <v>17</v>
      </c>
      <c r="B321" s="5">
        <v>0</v>
      </c>
      <c r="C321" s="7">
        <v>650</v>
      </c>
      <c r="D321" s="7">
        <v>640</v>
      </c>
      <c r="E321" s="7">
        <v>948</v>
      </c>
      <c r="F321" s="7">
        <v>-42</v>
      </c>
      <c r="G321" s="7">
        <v>175</v>
      </c>
      <c r="H321" s="7">
        <v>170</v>
      </c>
      <c r="I321" s="7">
        <v>0.52</v>
      </c>
      <c r="J321" s="47" t="s">
        <v>56</v>
      </c>
      <c r="K321" s="48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7"/>
      <c r="K322" s="48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7"/>
      <c r="K323" s="48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7"/>
      <c r="K324" s="48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47"/>
      <c r="K325" s="48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42"/>
      <c r="K326" s="4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42"/>
      <c r="K327" s="44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42"/>
      <c r="K328" s="4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2"/>
      <c r="K329" s="4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2"/>
      <c r="K330" s="4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2"/>
      <c r="K331" s="44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42"/>
      <c r="K332" s="44"/>
    </row>
    <row r="333" spans="1:11" ht="20.25" customHeight="1" x14ac:dyDescent="0.15">
      <c r="A333" s="45" t="s">
        <v>43</v>
      </c>
      <c r="B333" s="46"/>
      <c r="C333" s="7">
        <f>SUM(C305:C332)</f>
        <v>10400</v>
      </c>
      <c r="D333" s="5"/>
      <c r="E333" s="5"/>
      <c r="F333" s="5"/>
      <c r="G333" s="5"/>
      <c r="H333" s="5"/>
      <c r="I333" s="5"/>
      <c r="J333" s="42"/>
      <c r="K333" s="44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39" t="s">
        <v>17</v>
      </c>
      <c r="B335" s="40"/>
      <c r="C335" s="39" t="s">
        <v>19</v>
      </c>
      <c r="D335" s="41"/>
      <c r="E335" s="40"/>
      <c r="F335" s="39" t="s">
        <v>20</v>
      </c>
      <c r="G335" s="41"/>
      <c r="H335" s="41"/>
      <c r="I335" s="41"/>
      <c r="J335" s="41"/>
      <c r="K335" s="40"/>
    </row>
    <row r="336" spans="1:11" ht="20.25" customHeight="1" x14ac:dyDescent="0.15">
      <c r="A336" s="42"/>
      <c r="B336" s="44"/>
      <c r="C336" s="42"/>
      <c r="D336" s="43"/>
      <c r="E336" s="44"/>
      <c r="F336" s="42"/>
      <c r="G336" s="43"/>
      <c r="H336" s="43"/>
      <c r="I336" s="43"/>
      <c r="J336" s="43"/>
      <c r="K336" s="44"/>
    </row>
    <row r="337" spans="1:11" ht="20.25" customHeight="1" x14ac:dyDescent="0.15">
      <c r="A337" s="39">
        <v>1</v>
      </c>
      <c r="B337" s="40"/>
      <c r="C337" s="65" t="s">
        <v>66</v>
      </c>
      <c r="D337" s="41"/>
      <c r="E337" s="40"/>
      <c r="F337" s="42"/>
      <c r="G337" s="43"/>
      <c r="H337" s="43"/>
      <c r="I337" s="43"/>
      <c r="J337" s="43"/>
      <c r="K337" s="44"/>
    </row>
    <row r="338" spans="1:11" ht="20.25" customHeight="1" x14ac:dyDescent="0.15">
      <c r="A338" s="39">
        <v>2</v>
      </c>
      <c r="B338" s="40"/>
      <c r="C338" s="39" t="s">
        <v>59</v>
      </c>
      <c r="D338" s="41"/>
      <c r="E338" s="40"/>
      <c r="F338" s="42"/>
      <c r="G338" s="43"/>
      <c r="H338" s="43"/>
      <c r="I338" s="43"/>
      <c r="J338" s="43"/>
      <c r="K338" s="44"/>
    </row>
    <row r="339" spans="1:11" ht="20.25" customHeight="1" x14ac:dyDescent="0.15">
      <c r="A339" s="39">
        <v>3</v>
      </c>
      <c r="B339" s="40"/>
      <c r="C339" s="42"/>
      <c r="D339" s="43"/>
      <c r="E339" s="44"/>
      <c r="F339" s="42"/>
      <c r="G339" s="43"/>
      <c r="H339" s="43"/>
      <c r="I339" s="43"/>
      <c r="J339" s="43"/>
      <c r="K339" s="44"/>
    </row>
    <row r="340" spans="1:11" ht="20.25" customHeight="1" x14ac:dyDescent="0.15">
      <c r="A340" s="37" t="s">
        <v>16</v>
      </c>
      <c r="B340" s="38"/>
      <c r="C340" s="38"/>
      <c r="D340" s="38"/>
      <c r="E340" s="38"/>
      <c r="F340" s="38"/>
      <c r="G340" s="38"/>
      <c r="H340" s="38"/>
      <c r="I340" s="38"/>
      <c r="J340" s="38"/>
      <c r="K340" s="38"/>
    </row>
    <row r="341" spans="1:11" ht="20.25" customHeight="1" x14ac:dyDescent="0.15">
      <c r="A341" s="4"/>
    </row>
    <row r="342" spans="1:11" ht="20.25" customHeight="1" x14ac:dyDescent="0.15">
      <c r="A342" s="3" t="s">
        <v>93</v>
      </c>
      <c r="B342" s="3"/>
      <c r="C342" s="3"/>
      <c r="D342" s="3"/>
      <c r="E342" s="3"/>
      <c r="F342" s="3" t="s">
        <v>63</v>
      </c>
      <c r="G342" s="3"/>
      <c r="H342" s="16" t="s">
        <v>62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55" t="s">
        <v>44</v>
      </c>
      <c r="B344" s="56"/>
      <c r="C344" s="57" t="s">
        <v>45</v>
      </c>
      <c r="D344" s="57" t="s">
        <v>46</v>
      </c>
      <c r="E344" s="57" t="s">
        <v>47</v>
      </c>
      <c r="F344" s="59" t="s">
        <v>48</v>
      </c>
      <c r="G344" s="61" t="s">
        <v>49</v>
      </c>
      <c r="H344" s="49" t="s">
        <v>51</v>
      </c>
      <c r="I344" s="49" t="s">
        <v>18</v>
      </c>
      <c r="J344" s="51" t="s">
        <v>52</v>
      </c>
      <c r="K344" s="52"/>
    </row>
    <row r="345" spans="1:11" ht="20.25" customHeight="1" x14ac:dyDescent="0.15">
      <c r="A345" s="6" t="s">
        <v>41</v>
      </c>
      <c r="B345" s="6" t="s">
        <v>42</v>
      </c>
      <c r="C345" s="58"/>
      <c r="D345" s="58"/>
      <c r="E345" s="58"/>
      <c r="F345" s="60"/>
      <c r="G345" s="62"/>
      <c r="H345" s="50"/>
      <c r="I345" s="50"/>
      <c r="J345" s="53"/>
      <c r="K345" s="54"/>
    </row>
    <row r="346" spans="1:11" ht="20.25" customHeight="1" x14ac:dyDescent="0.15">
      <c r="A346" s="5">
        <v>9</v>
      </c>
      <c r="B346" s="5">
        <v>25</v>
      </c>
      <c r="C346" s="7">
        <v>1300</v>
      </c>
      <c r="D346" s="5"/>
      <c r="E346" s="5"/>
      <c r="F346" s="5"/>
      <c r="G346" s="5"/>
      <c r="H346" s="5"/>
      <c r="I346" s="5"/>
      <c r="J346" s="47" t="s">
        <v>56</v>
      </c>
      <c r="K346" s="48"/>
    </row>
    <row r="347" spans="1:11" ht="20.25" customHeight="1" x14ac:dyDescent="0.15">
      <c r="A347" s="5">
        <v>9</v>
      </c>
      <c r="B347" s="5">
        <v>30</v>
      </c>
      <c r="C347" s="11" t="s">
        <v>53</v>
      </c>
      <c r="D347" s="7"/>
      <c r="E347" s="7"/>
      <c r="F347" s="5"/>
      <c r="G347" s="5"/>
      <c r="H347" s="5"/>
      <c r="I347" s="5"/>
      <c r="J347" s="42"/>
      <c r="K347" s="44"/>
    </row>
    <row r="348" spans="1:11" ht="20.25" customHeight="1" x14ac:dyDescent="0.15">
      <c r="A348" s="5">
        <v>9</v>
      </c>
      <c r="B348" s="5">
        <v>50</v>
      </c>
      <c r="C348" s="11" t="s">
        <v>54</v>
      </c>
      <c r="D348" s="7">
        <v>110</v>
      </c>
      <c r="E348" s="7">
        <v>816</v>
      </c>
      <c r="F348" s="7">
        <v>-45</v>
      </c>
      <c r="G348" s="7">
        <v>174</v>
      </c>
      <c r="H348" s="7">
        <v>125</v>
      </c>
      <c r="I348" s="7">
        <v>0.56000000000000005</v>
      </c>
      <c r="J348" s="47"/>
      <c r="K348" s="48"/>
    </row>
    <row r="349" spans="1:11" ht="20.25" customHeight="1" x14ac:dyDescent="0.15">
      <c r="A349" s="5">
        <v>10</v>
      </c>
      <c r="B349" s="5">
        <v>0</v>
      </c>
      <c r="C349" s="7">
        <v>650</v>
      </c>
      <c r="D349" s="7">
        <v>342</v>
      </c>
      <c r="E349" s="7">
        <v>827</v>
      </c>
      <c r="F349" s="7">
        <v>-45</v>
      </c>
      <c r="G349" s="7">
        <v>174</v>
      </c>
      <c r="H349" s="7">
        <v>137</v>
      </c>
      <c r="I349" s="7">
        <v>0.56000000000000005</v>
      </c>
      <c r="J349" s="47" t="s">
        <v>56</v>
      </c>
      <c r="K349" s="48"/>
    </row>
    <row r="350" spans="1:11" ht="20.25" customHeight="1" x14ac:dyDescent="0.15">
      <c r="A350" s="5">
        <v>10</v>
      </c>
      <c r="B350" s="5">
        <v>30</v>
      </c>
      <c r="C350" s="7">
        <v>650</v>
      </c>
      <c r="D350" s="7">
        <v>356</v>
      </c>
      <c r="E350" s="7">
        <v>838</v>
      </c>
      <c r="F350" s="7">
        <v>-45</v>
      </c>
      <c r="G350" s="7">
        <v>174</v>
      </c>
      <c r="H350" s="7">
        <v>140</v>
      </c>
      <c r="I350" s="7">
        <v>0.56000000000000005</v>
      </c>
      <c r="J350" s="47" t="s">
        <v>56</v>
      </c>
      <c r="K350" s="48"/>
    </row>
    <row r="351" spans="1:11" ht="20.25" customHeight="1" x14ac:dyDescent="0.15">
      <c r="A351" s="5">
        <v>11</v>
      </c>
      <c r="B351" s="5">
        <v>0</v>
      </c>
      <c r="C351" s="7">
        <v>650</v>
      </c>
      <c r="D351" s="7">
        <v>434</v>
      </c>
      <c r="E351" s="7">
        <v>852</v>
      </c>
      <c r="F351" s="7">
        <v>-42</v>
      </c>
      <c r="G351" s="7">
        <v>174</v>
      </c>
      <c r="H351" s="7">
        <v>147</v>
      </c>
      <c r="I351" s="7">
        <v>0.52</v>
      </c>
      <c r="J351" s="47" t="s">
        <v>56</v>
      </c>
      <c r="K351" s="48"/>
    </row>
    <row r="352" spans="1:11" ht="20.25" customHeight="1" x14ac:dyDescent="0.15">
      <c r="A352" s="5">
        <v>11</v>
      </c>
      <c r="B352" s="5">
        <v>30</v>
      </c>
      <c r="C352" s="7">
        <v>650</v>
      </c>
      <c r="D352" s="7">
        <v>463</v>
      </c>
      <c r="E352" s="7">
        <v>874</v>
      </c>
      <c r="F352" s="7">
        <v>-42</v>
      </c>
      <c r="G352" s="7">
        <v>174</v>
      </c>
      <c r="H352" s="7">
        <v>150</v>
      </c>
      <c r="I352" s="7">
        <v>0.5</v>
      </c>
      <c r="J352" s="47" t="s">
        <v>56</v>
      </c>
      <c r="K352" s="48"/>
    </row>
    <row r="353" spans="1:11" ht="20.25" customHeight="1" x14ac:dyDescent="0.15">
      <c r="A353" s="5">
        <v>12</v>
      </c>
      <c r="B353" s="5">
        <v>0</v>
      </c>
      <c r="C353" s="7">
        <v>650</v>
      </c>
      <c r="D353" s="7">
        <v>534</v>
      </c>
      <c r="E353" s="7">
        <v>891</v>
      </c>
      <c r="F353" s="7">
        <v>-42</v>
      </c>
      <c r="G353" s="7">
        <v>174</v>
      </c>
      <c r="H353" s="7">
        <v>150</v>
      </c>
      <c r="I353" s="7">
        <v>0.5</v>
      </c>
      <c r="J353" s="47" t="s">
        <v>79</v>
      </c>
      <c r="K353" s="48"/>
    </row>
    <row r="354" spans="1:11" ht="20.25" customHeight="1" x14ac:dyDescent="0.15">
      <c r="A354" s="5">
        <v>12</v>
      </c>
      <c r="B354" s="5">
        <v>30</v>
      </c>
      <c r="C354" s="7">
        <v>650</v>
      </c>
      <c r="D354" s="7">
        <v>556</v>
      </c>
      <c r="E354" s="7">
        <v>919</v>
      </c>
      <c r="F354" s="7">
        <v>-42</v>
      </c>
      <c r="G354" s="7">
        <v>174</v>
      </c>
      <c r="H354" s="7">
        <v>150</v>
      </c>
      <c r="I354" s="7">
        <v>0.5</v>
      </c>
      <c r="J354" s="47" t="s">
        <v>56</v>
      </c>
      <c r="K354" s="48"/>
    </row>
    <row r="355" spans="1:11" ht="20.25" customHeight="1" x14ac:dyDescent="0.15">
      <c r="A355" s="5">
        <v>13</v>
      </c>
      <c r="B355" s="5">
        <v>0</v>
      </c>
      <c r="C355" s="7">
        <v>650</v>
      </c>
      <c r="D355" s="7">
        <v>611</v>
      </c>
      <c r="E355" s="7">
        <v>928</v>
      </c>
      <c r="F355" s="7">
        <v>-42</v>
      </c>
      <c r="G355" s="7">
        <v>175</v>
      </c>
      <c r="H355" s="7">
        <v>160</v>
      </c>
      <c r="I355" s="7">
        <v>0.5</v>
      </c>
      <c r="J355" s="47" t="s">
        <v>56</v>
      </c>
      <c r="K355" s="48"/>
    </row>
    <row r="356" spans="1:11" ht="20.25" customHeight="1" x14ac:dyDescent="0.15">
      <c r="A356" s="5">
        <v>13</v>
      </c>
      <c r="B356" s="5">
        <v>30</v>
      </c>
      <c r="C356" s="7">
        <v>650</v>
      </c>
      <c r="D356" s="7">
        <v>623</v>
      </c>
      <c r="E356" s="7">
        <v>935</v>
      </c>
      <c r="F356" s="7">
        <v>-42</v>
      </c>
      <c r="G356" s="7">
        <v>175</v>
      </c>
      <c r="H356" s="7">
        <v>160</v>
      </c>
      <c r="I356" s="7">
        <v>0.5</v>
      </c>
      <c r="J356" s="47" t="s">
        <v>56</v>
      </c>
      <c r="K356" s="48"/>
    </row>
    <row r="357" spans="1:11" ht="20.25" customHeight="1" x14ac:dyDescent="0.15">
      <c r="A357" s="5">
        <v>14</v>
      </c>
      <c r="B357" s="5">
        <v>0</v>
      </c>
      <c r="C357" s="7">
        <v>650</v>
      </c>
      <c r="D357" s="7">
        <v>627</v>
      </c>
      <c r="E357" s="7">
        <v>946</v>
      </c>
      <c r="F357" s="7">
        <v>-41</v>
      </c>
      <c r="G357" s="7">
        <v>175</v>
      </c>
      <c r="H357" s="7">
        <v>160</v>
      </c>
      <c r="I357" s="7">
        <v>0.5</v>
      </c>
      <c r="J357" s="47" t="s">
        <v>56</v>
      </c>
      <c r="K357" s="48"/>
    </row>
    <row r="358" spans="1:11" ht="20.25" customHeight="1" x14ac:dyDescent="0.15">
      <c r="A358" s="5">
        <v>14</v>
      </c>
      <c r="B358" s="5">
        <v>30</v>
      </c>
      <c r="C358" s="7">
        <v>650</v>
      </c>
      <c r="D358" s="7">
        <v>632</v>
      </c>
      <c r="E358" s="7">
        <v>948</v>
      </c>
      <c r="F358" s="7">
        <v>-41</v>
      </c>
      <c r="G358" s="7">
        <v>175</v>
      </c>
      <c r="H358" s="7">
        <v>170</v>
      </c>
      <c r="I358" s="7">
        <v>0.48</v>
      </c>
      <c r="J358" s="47" t="s">
        <v>56</v>
      </c>
      <c r="K358" s="48"/>
    </row>
    <row r="359" spans="1:11" ht="20.25" customHeight="1" x14ac:dyDescent="0.15">
      <c r="A359" s="5">
        <v>15</v>
      </c>
      <c r="B359" s="5">
        <v>0</v>
      </c>
      <c r="C359" s="7">
        <v>650</v>
      </c>
      <c r="D359" s="7">
        <v>635</v>
      </c>
      <c r="E359" s="7">
        <v>950</v>
      </c>
      <c r="F359" s="7">
        <v>-41</v>
      </c>
      <c r="G359" s="7">
        <v>175</v>
      </c>
      <c r="H359" s="7">
        <v>170</v>
      </c>
      <c r="I359" s="7">
        <v>0.48</v>
      </c>
      <c r="J359" s="47" t="s">
        <v>56</v>
      </c>
      <c r="K359" s="48"/>
    </row>
    <row r="360" spans="1:11" ht="20.25" customHeight="1" x14ac:dyDescent="0.15">
      <c r="A360" s="5">
        <v>15</v>
      </c>
      <c r="B360" s="5">
        <v>30</v>
      </c>
      <c r="C360" s="7">
        <v>650</v>
      </c>
      <c r="D360" s="7">
        <v>637</v>
      </c>
      <c r="E360" s="7">
        <v>953</v>
      </c>
      <c r="F360" s="7">
        <v>-41</v>
      </c>
      <c r="G360" s="7">
        <v>175</v>
      </c>
      <c r="H360" s="7">
        <v>170</v>
      </c>
      <c r="I360" s="7">
        <v>0.48</v>
      </c>
      <c r="J360" s="47" t="s">
        <v>56</v>
      </c>
      <c r="K360" s="48"/>
    </row>
    <row r="361" spans="1:11" ht="20.25" customHeight="1" x14ac:dyDescent="0.15">
      <c r="A361" s="5">
        <v>16</v>
      </c>
      <c r="B361" s="5">
        <v>0</v>
      </c>
      <c r="C361" s="7">
        <v>650</v>
      </c>
      <c r="D361" s="7">
        <v>642</v>
      </c>
      <c r="E361" s="7">
        <v>956</v>
      </c>
      <c r="F361" s="7">
        <v>-41</v>
      </c>
      <c r="G361" s="7">
        <v>175</v>
      </c>
      <c r="H361" s="7">
        <v>170</v>
      </c>
      <c r="I361" s="7">
        <v>0.48</v>
      </c>
      <c r="J361" s="47" t="s">
        <v>56</v>
      </c>
      <c r="K361" s="48"/>
    </row>
    <row r="362" spans="1:11" ht="20.25" customHeight="1" x14ac:dyDescent="0.15">
      <c r="A362" s="5">
        <v>16</v>
      </c>
      <c r="B362" s="5">
        <v>30</v>
      </c>
      <c r="C362" s="7">
        <v>650</v>
      </c>
      <c r="D362" s="7">
        <v>646</v>
      </c>
      <c r="E362" s="7">
        <v>949</v>
      </c>
      <c r="F362" s="7">
        <v>-41</v>
      </c>
      <c r="G362" s="7">
        <v>175</v>
      </c>
      <c r="H362" s="7">
        <v>170</v>
      </c>
      <c r="I362" s="7">
        <v>0.48</v>
      </c>
      <c r="J362" s="47" t="s">
        <v>56</v>
      </c>
      <c r="K362" s="48"/>
    </row>
    <row r="363" spans="1:11" ht="20.25" customHeight="1" x14ac:dyDescent="0.15">
      <c r="A363" s="5">
        <v>17</v>
      </c>
      <c r="B363" s="5">
        <v>0</v>
      </c>
      <c r="C363" s="7">
        <v>650</v>
      </c>
      <c r="D363" s="7">
        <v>643</v>
      </c>
      <c r="E363" s="7">
        <v>952</v>
      </c>
      <c r="F363" s="7">
        <v>-41</v>
      </c>
      <c r="G363" s="7">
        <v>175</v>
      </c>
      <c r="H363" s="7">
        <v>170</v>
      </c>
      <c r="I363" s="7">
        <v>0.48</v>
      </c>
      <c r="J363" s="47" t="s">
        <v>56</v>
      </c>
      <c r="K363" s="48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7"/>
      <c r="K364" s="48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7"/>
      <c r="K365" s="48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7"/>
      <c r="K366" s="48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2"/>
      <c r="K367" s="44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42"/>
      <c r="K368" s="44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42"/>
      <c r="K369" s="4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2"/>
      <c r="K370" s="4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2"/>
      <c r="K371" s="4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2"/>
      <c r="K372" s="44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42"/>
      <c r="K373" s="44"/>
    </row>
    <row r="374" spans="1:11" ht="20.25" customHeight="1" x14ac:dyDescent="0.15">
      <c r="A374" s="45" t="s">
        <v>43</v>
      </c>
      <c r="B374" s="46"/>
      <c r="C374" s="7">
        <f>SUM(C346:C373)</f>
        <v>11050</v>
      </c>
      <c r="D374" s="5"/>
      <c r="E374" s="5"/>
      <c r="F374" s="5"/>
      <c r="G374" s="5"/>
      <c r="H374" s="5"/>
      <c r="I374" s="5"/>
      <c r="J374" s="42"/>
      <c r="K374" s="44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39" t="s">
        <v>17</v>
      </c>
      <c r="B376" s="40"/>
      <c r="C376" s="39" t="s">
        <v>19</v>
      </c>
      <c r="D376" s="41"/>
      <c r="E376" s="40"/>
      <c r="F376" s="39" t="s">
        <v>20</v>
      </c>
      <c r="G376" s="41"/>
      <c r="H376" s="41"/>
      <c r="I376" s="41"/>
      <c r="J376" s="41"/>
      <c r="K376" s="40"/>
    </row>
    <row r="377" spans="1:11" ht="20.25" customHeight="1" x14ac:dyDescent="0.15">
      <c r="A377" s="42"/>
      <c r="B377" s="44"/>
      <c r="C377" s="42"/>
      <c r="D377" s="43"/>
      <c r="E377" s="44"/>
      <c r="F377" s="42"/>
      <c r="G377" s="43"/>
      <c r="H377" s="43"/>
      <c r="I377" s="43"/>
      <c r="J377" s="43"/>
      <c r="K377" s="44"/>
    </row>
    <row r="378" spans="1:11" ht="20.25" customHeight="1" x14ac:dyDescent="0.15">
      <c r="A378" s="39">
        <v>1</v>
      </c>
      <c r="B378" s="40"/>
      <c r="C378" s="39" t="s">
        <v>94</v>
      </c>
      <c r="D378" s="41"/>
      <c r="E378" s="40"/>
      <c r="F378" s="42"/>
      <c r="G378" s="43"/>
      <c r="H378" s="43"/>
      <c r="I378" s="43"/>
      <c r="J378" s="43"/>
      <c r="K378" s="44"/>
    </row>
    <row r="379" spans="1:11" ht="20.25" customHeight="1" x14ac:dyDescent="0.15">
      <c r="A379" s="39">
        <v>2</v>
      </c>
      <c r="B379" s="40"/>
      <c r="C379" s="39" t="s">
        <v>59</v>
      </c>
      <c r="D379" s="41"/>
      <c r="E379" s="40"/>
      <c r="F379" s="42"/>
      <c r="G379" s="43"/>
      <c r="H379" s="43"/>
      <c r="I379" s="43"/>
      <c r="J379" s="43"/>
      <c r="K379" s="44"/>
    </row>
    <row r="380" spans="1:11" ht="20.25" customHeight="1" x14ac:dyDescent="0.15">
      <c r="A380" s="39">
        <v>3</v>
      </c>
      <c r="B380" s="40"/>
      <c r="C380" s="42"/>
      <c r="D380" s="43"/>
      <c r="E380" s="44"/>
      <c r="F380" s="42"/>
      <c r="G380" s="43"/>
      <c r="H380" s="43"/>
      <c r="I380" s="43"/>
      <c r="J380" s="43"/>
      <c r="K380" s="44"/>
    </row>
    <row r="381" spans="1:11" ht="20.25" customHeight="1" x14ac:dyDescent="0.15">
      <c r="A381" s="37" t="s">
        <v>16</v>
      </c>
      <c r="B381" s="38"/>
      <c r="C381" s="38"/>
      <c r="D381" s="38"/>
      <c r="E381" s="38"/>
      <c r="F381" s="38"/>
      <c r="G381" s="38"/>
      <c r="H381" s="38"/>
      <c r="I381" s="38"/>
      <c r="J381" s="38"/>
      <c r="K381" s="38"/>
    </row>
    <row r="382" spans="1:11" ht="20.25" customHeight="1" x14ac:dyDescent="0.15">
      <c r="A382" s="4"/>
    </row>
    <row r="383" spans="1:11" ht="20.25" customHeight="1" x14ac:dyDescent="0.15">
      <c r="A383" s="3" t="s">
        <v>95</v>
      </c>
      <c r="B383" s="3"/>
      <c r="C383" s="3"/>
      <c r="D383" s="3"/>
      <c r="E383" s="3"/>
      <c r="F383" s="3" t="s">
        <v>55</v>
      </c>
      <c r="G383" s="3"/>
      <c r="H383" s="16" t="s">
        <v>64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55" t="s">
        <v>44</v>
      </c>
      <c r="B385" s="56"/>
      <c r="C385" s="57" t="s">
        <v>45</v>
      </c>
      <c r="D385" s="57" t="s">
        <v>46</v>
      </c>
      <c r="E385" s="57" t="s">
        <v>47</v>
      </c>
      <c r="F385" s="59" t="s">
        <v>48</v>
      </c>
      <c r="G385" s="61" t="s">
        <v>49</v>
      </c>
      <c r="H385" s="49" t="s">
        <v>51</v>
      </c>
      <c r="I385" s="49" t="s">
        <v>18</v>
      </c>
      <c r="J385" s="51" t="s">
        <v>52</v>
      </c>
      <c r="K385" s="52"/>
    </row>
    <row r="386" spans="1:11" ht="20.25" customHeight="1" x14ac:dyDescent="0.15">
      <c r="A386" s="6" t="s">
        <v>41</v>
      </c>
      <c r="B386" s="6" t="s">
        <v>42</v>
      </c>
      <c r="C386" s="58"/>
      <c r="D386" s="58"/>
      <c r="E386" s="58"/>
      <c r="F386" s="60"/>
      <c r="G386" s="62"/>
      <c r="H386" s="50"/>
      <c r="I386" s="50"/>
      <c r="J386" s="53"/>
      <c r="K386" s="54"/>
    </row>
    <row r="387" spans="1:11" ht="20.25" customHeight="1" x14ac:dyDescent="0.15">
      <c r="A387" s="5">
        <v>9</v>
      </c>
      <c r="B387" s="5">
        <v>55</v>
      </c>
      <c r="C387" s="7">
        <v>1300</v>
      </c>
      <c r="D387" s="5"/>
      <c r="E387" s="5"/>
      <c r="F387" s="5"/>
      <c r="G387" s="5"/>
      <c r="H387" s="5"/>
      <c r="I387" s="5"/>
      <c r="J387" s="47" t="s">
        <v>56</v>
      </c>
      <c r="K387" s="48"/>
    </row>
    <row r="388" spans="1:11" ht="20.25" customHeight="1" x14ac:dyDescent="0.15">
      <c r="A388" s="5">
        <v>10</v>
      </c>
      <c r="B388" s="5">
        <v>0</v>
      </c>
      <c r="C388" s="11" t="s">
        <v>53</v>
      </c>
      <c r="D388" s="7"/>
      <c r="E388" s="7"/>
      <c r="F388" s="5"/>
      <c r="G388" s="5"/>
      <c r="H388" s="5"/>
      <c r="I388" s="5"/>
      <c r="J388" s="42"/>
      <c r="K388" s="44"/>
    </row>
    <row r="389" spans="1:11" ht="20.25" customHeight="1" x14ac:dyDescent="0.15">
      <c r="A389" s="5">
        <v>10</v>
      </c>
      <c r="B389" s="5">
        <v>20</v>
      </c>
      <c r="C389" s="11" t="s">
        <v>54</v>
      </c>
      <c r="D389" s="7">
        <v>115</v>
      </c>
      <c r="E389" s="7">
        <v>819</v>
      </c>
      <c r="F389" s="7">
        <v>-45</v>
      </c>
      <c r="G389" s="7">
        <v>174</v>
      </c>
      <c r="H389" s="7">
        <v>120</v>
      </c>
      <c r="I389" s="7">
        <v>0.56000000000000005</v>
      </c>
      <c r="J389" s="42"/>
      <c r="K389" s="44"/>
    </row>
    <row r="390" spans="1:11" ht="20.25" customHeight="1" x14ac:dyDescent="0.15">
      <c r="A390" s="5">
        <v>10</v>
      </c>
      <c r="B390" s="5">
        <v>30</v>
      </c>
      <c r="C390" s="7">
        <v>650</v>
      </c>
      <c r="D390" s="7">
        <v>341</v>
      </c>
      <c r="E390" s="7">
        <v>829</v>
      </c>
      <c r="F390" s="7">
        <v>-45</v>
      </c>
      <c r="G390" s="7">
        <v>174</v>
      </c>
      <c r="H390" s="7">
        <v>127</v>
      </c>
      <c r="I390" s="7">
        <v>0.56000000000000005</v>
      </c>
      <c r="J390" s="47" t="s">
        <v>56</v>
      </c>
      <c r="K390" s="48"/>
    </row>
    <row r="391" spans="1:11" ht="20.25" customHeight="1" x14ac:dyDescent="0.15">
      <c r="A391" s="5">
        <v>11</v>
      </c>
      <c r="B391" s="5">
        <v>0</v>
      </c>
      <c r="C391" s="7">
        <v>650</v>
      </c>
      <c r="D391" s="7">
        <v>363</v>
      </c>
      <c r="E391" s="7">
        <v>837</v>
      </c>
      <c r="F391" s="7">
        <v>-45</v>
      </c>
      <c r="G391" s="7">
        <v>174</v>
      </c>
      <c r="H391" s="7">
        <v>135</v>
      </c>
      <c r="I391" s="7">
        <v>0.56000000000000005</v>
      </c>
      <c r="J391" s="47" t="s">
        <v>56</v>
      </c>
      <c r="K391" s="48"/>
    </row>
    <row r="392" spans="1:11" ht="20.25" customHeight="1" x14ac:dyDescent="0.15">
      <c r="A392" s="5">
        <v>11</v>
      </c>
      <c r="B392" s="5">
        <v>30</v>
      </c>
      <c r="C392" s="7">
        <v>650</v>
      </c>
      <c r="D392" s="7">
        <v>452</v>
      </c>
      <c r="E392" s="7">
        <v>849</v>
      </c>
      <c r="F392" s="7">
        <v>-45</v>
      </c>
      <c r="G392" s="7">
        <v>174</v>
      </c>
      <c r="H392" s="7">
        <v>140</v>
      </c>
      <c r="I392" s="7">
        <v>0.53</v>
      </c>
      <c r="J392" s="47" t="s">
        <v>56</v>
      </c>
      <c r="K392" s="48"/>
    </row>
    <row r="393" spans="1:11" ht="20.25" customHeight="1" x14ac:dyDescent="0.15">
      <c r="A393" s="5">
        <v>12</v>
      </c>
      <c r="B393" s="5">
        <v>0</v>
      </c>
      <c r="C393" s="7">
        <v>650</v>
      </c>
      <c r="D393" s="7">
        <v>466</v>
      </c>
      <c r="E393" s="7">
        <v>865</v>
      </c>
      <c r="F393" s="7">
        <v>-45</v>
      </c>
      <c r="G393" s="7">
        <v>174</v>
      </c>
      <c r="H393" s="7">
        <v>150</v>
      </c>
      <c r="I393" s="7">
        <v>0.53</v>
      </c>
      <c r="J393" s="47" t="s">
        <v>56</v>
      </c>
      <c r="K393" s="48"/>
    </row>
    <row r="394" spans="1:11" ht="20.25" customHeight="1" x14ac:dyDescent="0.15">
      <c r="A394" s="5">
        <v>12</v>
      </c>
      <c r="B394" s="5">
        <v>30</v>
      </c>
      <c r="C394" s="7">
        <v>650</v>
      </c>
      <c r="D394" s="7">
        <v>535</v>
      </c>
      <c r="E394" s="7">
        <v>893</v>
      </c>
      <c r="F394" s="7">
        <v>-45</v>
      </c>
      <c r="G394" s="7">
        <v>174</v>
      </c>
      <c r="H394" s="7">
        <v>150</v>
      </c>
      <c r="I394" s="7">
        <v>0.53</v>
      </c>
      <c r="J394" s="47" t="s">
        <v>56</v>
      </c>
      <c r="K394" s="48"/>
    </row>
    <row r="395" spans="1:11" ht="20.25" customHeight="1" x14ac:dyDescent="0.15">
      <c r="A395" s="5">
        <v>13</v>
      </c>
      <c r="B395" s="5">
        <v>0</v>
      </c>
      <c r="C395" s="7">
        <v>650</v>
      </c>
      <c r="D395" s="7">
        <v>561</v>
      </c>
      <c r="E395" s="7">
        <v>926</v>
      </c>
      <c r="F395" s="7">
        <v>-45</v>
      </c>
      <c r="G395" s="7">
        <v>174</v>
      </c>
      <c r="H395" s="7">
        <v>150</v>
      </c>
      <c r="I395" s="7">
        <v>0.53</v>
      </c>
      <c r="J395" s="47" t="s">
        <v>56</v>
      </c>
      <c r="K395" s="48"/>
    </row>
    <row r="396" spans="1:11" ht="20.25" customHeight="1" x14ac:dyDescent="0.15">
      <c r="A396" s="5">
        <v>13</v>
      </c>
      <c r="B396" s="5">
        <v>30</v>
      </c>
      <c r="C396" s="7">
        <v>650</v>
      </c>
      <c r="D396" s="7">
        <v>613</v>
      </c>
      <c r="E396" s="7">
        <v>929</v>
      </c>
      <c r="F396" s="7">
        <v>-45</v>
      </c>
      <c r="G396" s="7">
        <v>174</v>
      </c>
      <c r="H396" s="7">
        <v>150</v>
      </c>
      <c r="I396" s="7">
        <v>0.53</v>
      </c>
      <c r="J396" s="47" t="s">
        <v>56</v>
      </c>
      <c r="K396" s="48"/>
    </row>
    <row r="397" spans="1:11" ht="20.25" customHeight="1" x14ac:dyDescent="0.15">
      <c r="A397" s="5">
        <v>14</v>
      </c>
      <c r="B397" s="5">
        <v>0</v>
      </c>
      <c r="C397" s="7">
        <v>650</v>
      </c>
      <c r="D397" s="7">
        <v>618</v>
      </c>
      <c r="E397" s="7">
        <v>934</v>
      </c>
      <c r="F397" s="7">
        <v>-40</v>
      </c>
      <c r="G397" s="7">
        <v>175</v>
      </c>
      <c r="H397" s="7">
        <v>160</v>
      </c>
      <c r="I397" s="7">
        <v>0.53</v>
      </c>
      <c r="J397" s="47" t="s">
        <v>56</v>
      </c>
      <c r="K397" s="48"/>
    </row>
    <row r="398" spans="1:11" ht="20.25" customHeight="1" x14ac:dyDescent="0.15">
      <c r="A398" s="5">
        <v>14</v>
      </c>
      <c r="B398" s="5">
        <v>30</v>
      </c>
      <c r="C398" s="7">
        <v>650</v>
      </c>
      <c r="D398" s="7">
        <v>624</v>
      </c>
      <c r="E398" s="7">
        <v>937</v>
      </c>
      <c r="F398" s="7">
        <v>-40</v>
      </c>
      <c r="G398" s="7">
        <v>175</v>
      </c>
      <c r="H398" s="7">
        <v>160</v>
      </c>
      <c r="I398" s="7">
        <v>0.53</v>
      </c>
      <c r="J398" s="47" t="s">
        <v>56</v>
      </c>
      <c r="K398" s="48"/>
    </row>
    <row r="399" spans="1:11" ht="20.25" customHeight="1" x14ac:dyDescent="0.15">
      <c r="A399" s="5">
        <v>15</v>
      </c>
      <c r="B399" s="5">
        <v>0</v>
      </c>
      <c r="C399" s="7">
        <v>650</v>
      </c>
      <c r="D399" s="7">
        <v>630</v>
      </c>
      <c r="E399" s="7">
        <v>940</v>
      </c>
      <c r="F399" s="7">
        <v>-40</v>
      </c>
      <c r="G399" s="7">
        <v>175</v>
      </c>
      <c r="H399" s="7">
        <v>160</v>
      </c>
      <c r="I399" s="7">
        <v>0.53</v>
      </c>
      <c r="J399" s="47" t="s">
        <v>56</v>
      </c>
      <c r="K399" s="48"/>
    </row>
    <row r="400" spans="1:11" ht="20.25" customHeight="1" x14ac:dyDescent="0.15">
      <c r="A400" s="5">
        <v>15</v>
      </c>
      <c r="B400" s="5">
        <v>30</v>
      </c>
      <c r="C400" s="7">
        <v>650</v>
      </c>
      <c r="D400" s="7">
        <v>647</v>
      </c>
      <c r="E400" s="7">
        <v>943</v>
      </c>
      <c r="F400" s="7">
        <v>-40</v>
      </c>
      <c r="G400" s="7">
        <v>175</v>
      </c>
      <c r="H400" s="7">
        <v>160</v>
      </c>
      <c r="I400" s="7">
        <v>0.53</v>
      </c>
      <c r="J400" s="47" t="s">
        <v>56</v>
      </c>
      <c r="K400" s="48"/>
    </row>
    <row r="401" spans="1:11" ht="20.25" customHeight="1" x14ac:dyDescent="0.15">
      <c r="A401" s="5">
        <v>16</v>
      </c>
      <c r="B401" s="5">
        <v>0</v>
      </c>
      <c r="C401" s="7">
        <v>650</v>
      </c>
      <c r="D401" s="7">
        <v>653</v>
      </c>
      <c r="E401" s="7">
        <v>947</v>
      </c>
      <c r="F401" s="7">
        <v>-40</v>
      </c>
      <c r="G401" s="7">
        <v>175</v>
      </c>
      <c r="H401" s="7">
        <v>160</v>
      </c>
      <c r="I401" s="7">
        <v>0.53</v>
      </c>
      <c r="J401" s="47" t="s">
        <v>56</v>
      </c>
      <c r="K401" s="48"/>
    </row>
    <row r="402" spans="1:11" ht="20.25" customHeight="1" x14ac:dyDescent="0.15">
      <c r="A402" s="5">
        <v>16</v>
      </c>
      <c r="B402" s="5">
        <v>30</v>
      </c>
      <c r="C402" s="7">
        <v>650</v>
      </c>
      <c r="D402" s="7">
        <v>660</v>
      </c>
      <c r="E402" s="7">
        <v>953</v>
      </c>
      <c r="F402" s="7">
        <v>-40</v>
      </c>
      <c r="G402" s="7">
        <v>175</v>
      </c>
      <c r="H402" s="7">
        <v>160</v>
      </c>
      <c r="I402" s="7">
        <v>0.53</v>
      </c>
      <c r="J402" s="47" t="s">
        <v>56</v>
      </c>
      <c r="K402" s="48"/>
    </row>
    <row r="403" spans="1:11" ht="20.25" customHeight="1" x14ac:dyDescent="0.15">
      <c r="A403" s="5">
        <v>17</v>
      </c>
      <c r="B403" s="5">
        <v>0</v>
      </c>
      <c r="C403" s="7">
        <v>650</v>
      </c>
      <c r="D403" s="7">
        <v>667</v>
      </c>
      <c r="E403" s="7">
        <v>960</v>
      </c>
      <c r="F403" s="7">
        <v>-40</v>
      </c>
      <c r="G403" s="7">
        <v>175</v>
      </c>
      <c r="H403" s="7">
        <v>160</v>
      </c>
      <c r="I403" s="7">
        <v>0.53</v>
      </c>
      <c r="J403" s="47" t="s">
        <v>56</v>
      </c>
      <c r="K403" s="48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7"/>
      <c r="K404" s="48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7"/>
      <c r="K405" s="48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7"/>
      <c r="K406" s="48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2"/>
      <c r="K407" s="44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42"/>
      <c r="K408" s="44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42"/>
      <c r="K409" s="44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42"/>
      <c r="K410" s="44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2"/>
      <c r="K411" s="44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2"/>
      <c r="K412" s="44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2"/>
      <c r="K413" s="44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42"/>
      <c r="K414" s="44"/>
    </row>
    <row r="415" spans="1:11" ht="20.25" customHeight="1" x14ac:dyDescent="0.15">
      <c r="A415" s="45" t="s">
        <v>43</v>
      </c>
      <c r="B415" s="46"/>
      <c r="C415" s="7">
        <f>SUM(C387:C414)</f>
        <v>10400</v>
      </c>
      <c r="D415" s="5"/>
      <c r="E415" s="5"/>
      <c r="F415" s="5"/>
      <c r="G415" s="5"/>
      <c r="H415" s="5"/>
      <c r="I415" s="5"/>
      <c r="J415" s="42"/>
      <c r="K415" s="44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39" t="s">
        <v>17</v>
      </c>
      <c r="B417" s="40"/>
      <c r="C417" s="39" t="s">
        <v>19</v>
      </c>
      <c r="D417" s="41"/>
      <c r="E417" s="40"/>
      <c r="F417" s="39" t="s">
        <v>20</v>
      </c>
      <c r="G417" s="41"/>
      <c r="H417" s="41"/>
      <c r="I417" s="41"/>
      <c r="J417" s="41"/>
      <c r="K417" s="40"/>
    </row>
    <row r="418" spans="1:11" ht="20.25" customHeight="1" x14ac:dyDescent="0.15">
      <c r="A418" s="42"/>
      <c r="B418" s="44"/>
      <c r="C418" s="42"/>
      <c r="D418" s="43"/>
      <c r="E418" s="44"/>
      <c r="F418" s="42"/>
      <c r="G418" s="43"/>
      <c r="H418" s="43"/>
      <c r="I418" s="43"/>
      <c r="J418" s="43"/>
      <c r="K418" s="44"/>
    </row>
    <row r="419" spans="1:11" ht="20.25" customHeight="1" x14ac:dyDescent="0.15">
      <c r="A419" s="39">
        <v>1</v>
      </c>
      <c r="B419" s="40"/>
      <c r="C419" s="39" t="s">
        <v>66</v>
      </c>
      <c r="D419" s="41"/>
      <c r="E419" s="40"/>
      <c r="F419" s="42"/>
      <c r="G419" s="43"/>
      <c r="H419" s="43"/>
      <c r="I419" s="43"/>
      <c r="J419" s="43"/>
      <c r="K419" s="44"/>
    </row>
    <row r="420" spans="1:11" ht="20.25" customHeight="1" x14ac:dyDescent="0.15">
      <c r="A420" s="39">
        <v>2</v>
      </c>
      <c r="B420" s="40"/>
      <c r="C420" s="39" t="s">
        <v>59</v>
      </c>
      <c r="D420" s="41"/>
      <c r="E420" s="40"/>
      <c r="F420" s="42"/>
      <c r="G420" s="43"/>
      <c r="H420" s="43"/>
      <c r="I420" s="43"/>
      <c r="J420" s="43"/>
      <c r="K420" s="44"/>
    </row>
    <row r="421" spans="1:11" ht="20.25" customHeight="1" x14ac:dyDescent="0.15">
      <c r="A421" s="39">
        <v>3</v>
      </c>
      <c r="B421" s="40"/>
      <c r="C421" s="42"/>
      <c r="D421" s="43"/>
      <c r="E421" s="44"/>
      <c r="F421" s="42"/>
      <c r="G421" s="43"/>
      <c r="H421" s="43"/>
      <c r="I421" s="43"/>
      <c r="J421" s="43"/>
      <c r="K421" s="44"/>
    </row>
    <row r="422" spans="1:11" ht="20.25" customHeight="1" x14ac:dyDescent="0.15">
      <c r="A422" s="37" t="s">
        <v>16</v>
      </c>
      <c r="B422" s="38"/>
      <c r="C422" s="38"/>
      <c r="D422" s="38"/>
      <c r="E422" s="38"/>
      <c r="F422" s="38"/>
      <c r="G422" s="38"/>
      <c r="H422" s="38"/>
      <c r="I422" s="38"/>
      <c r="J422" s="38"/>
      <c r="K422" s="38"/>
    </row>
    <row r="423" spans="1:11" ht="20.25" customHeight="1" x14ac:dyDescent="0.15">
      <c r="A423" s="4"/>
    </row>
    <row r="424" spans="1:11" ht="20.25" customHeight="1" x14ac:dyDescent="0.15">
      <c r="A424" s="3" t="s">
        <v>96</v>
      </c>
      <c r="B424" s="3"/>
      <c r="C424" s="3"/>
      <c r="D424" s="3"/>
      <c r="E424" s="3"/>
      <c r="F424" s="3" t="s">
        <v>55</v>
      </c>
      <c r="G424" s="3"/>
      <c r="H424" s="9" t="s">
        <v>61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55" t="s">
        <v>44</v>
      </c>
      <c r="B426" s="56"/>
      <c r="C426" s="57" t="s">
        <v>45</v>
      </c>
      <c r="D426" s="57" t="s">
        <v>46</v>
      </c>
      <c r="E426" s="57" t="s">
        <v>47</v>
      </c>
      <c r="F426" s="59" t="s">
        <v>48</v>
      </c>
      <c r="G426" s="61" t="s">
        <v>49</v>
      </c>
      <c r="H426" s="49" t="s">
        <v>51</v>
      </c>
      <c r="I426" s="49" t="s">
        <v>18</v>
      </c>
      <c r="J426" s="51" t="s">
        <v>52</v>
      </c>
      <c r="K426" s="52"/>
    </row>
    <row r="427" spans="1:11" ht="20.25" customHeight="1" x14ac:dyDescent="0.15">
      <c r="A427" s="6" t="s">
        <v>41</v>
      </c>
      <c r="B427" s="6" t="s">
        <v>42</v>
      </c>
      <c r="C427" s="58"/>
      <c r="D427" s="58"/>
      <c r="E427" s="58"/>
      <c r="F427" s="60"/>
      <c r="G427" s="62"/>
      <c r="H427" s="50"/>
      <c r="I427" s="50"/>
      <c r="J427" s="53"/>
      <c r="K427" s="54"/>
    </row>
    <row r="428" spans="1:11" ht="20.25" customHeight="1" x14ac:dyDescent="0.15">
      <c r="A428" s="5">
        <v>7</v>
      </c>
      <c r="B428" s="5">
        <v>55</v>
      </c>
      <c r="C428" s="7">
        <v>1300</v>
      </c>
      <c r="D428" s="5"/>
      <c r="E428" s="5"/>
      <c r="F428" s="5"/>
      <c r="G428" s="5"/>
      <c r="H428" s="5"/>
      <c r="I428" s="5"/>
      <c r="J428" s="47" t="s">
        <v>56</v>
      </c>
      <c r="K428" s="48"/>
    </row>
    <row r="429" spans="1:11" ht="20.25" customHeight="1" x14ac:dyDescent="0.15">
      <c r="A429" s="5">
        <v>8</v>
      </c>
      <c r="B429" s="5">
        <v>0</v>
      </c>
      <c r="C429" s="11" t="s">
        <v>53</v>
      </c>
      <c r="D429" s="7"/>
      <c r="E429" s="7"/>
      <c r="F429" s="5"/>
      <c r="G429" s="5"/>
      <c r="H429" s="5"/>
      <c r="I429" s="5"/>
      <c r="J429" s="42"/>
      <c r="K429" s="44"/>
    </row>
    <row r="430" spans="1:11" ht="20.25" customHeight="1" x14ac:dyDescent="0.15">
      <c r="A430" s="5">
        <v>8</v>
      </c>
      <c r="B430" s="5">
        <v>20</v>
      </c>
      <c r="C430" s="11" t="s">
        <v>54</v>
      </c>
      <c r="D430" s="7">
        <v>76</v>
      </c>
      <c r="E430" s="7">
        <v>805</v>
      </c>
      <c r="F430" s="7">
        <v>-43</v>
      </c>
      <c r="G430" s="7">
        <v>173</v>
      </c>
      <c r="H430" s="7">
        <v>115</v>
      </c>
      <c r="I430" s="7">
        <v>0.45</v>
      </c>
      <c r="J430" s="42"/>
      <c r="K430" s="44"/>
    </row>
    <row r="431" spans="1:11" ht="20.25" customHeight="1" x14ac:dyDescent="0.15">
      <c r="A431" s="5">
        <v>8</v>
      </c>
      <c r="B431" s="5">
        <v>30</v>
      </c>
      <c r="C431" s="7">
        <v>650</v>
      </c>
      <c r="D431" s="7">
        <v>341</v>
      </c>
      <c r="E431" s="7">
        <v>817</v>
      </c>
      <c r="F431" s="7">
        <v>-43</v>
      </c>
      <c r="G431" s="7">
        <v>174</v>
      </c>
      <c r="H431" s="7">
        <v>120</v>
      </c>
      <c r="I431" s="7">
        <v>0.45</v>
      </c>
      <c r="J431" s="47" t="s">
        <v>56</v>
      </c>
      <c r="K431" s="48"/>
    </row>
    <row r="432" spans="1:11" ht="20.25" customHeight="1" x14ac:dyDescent="0.15">
      <c r="A432" s="5">
        <v>9</v>
      </c>
      <c r="B432" s="5">
        <v>0</v>
      </c>
      <c r="C432" s="7">
        <v>650</v>
      </c>
      <c r="D432" s="7">
        <v>372</v>
      </c>
      <c r="E432" s="7">
        <v>825</v>
      </c>
      <c r="F432" s="7">
        <v>-43</v>
      </c>
      <c r="G432" s="7">
        <v>174</v>
      </c>
      <c r="H432" s="7">
        <v>127</v>
      </c>
      <c r="I432" s="7">
        <v>0.45</v>
      </c>
      <c r="J432" s="47" t="s">
        <v>56</v>
      </c>
      <c r="K432" s="48"/>
    </row>
    <row r="433" spans="1:11" ht="20.25" customHeight="1" x14ac:dyDescent="0.15">
      <c r="A433" s="5">
        <v>9</v>
      </c>
      <c r="B433" s="5">
        <v>30</v>
      </c>
      <c r="C433" s="7">
        <v>650</v>
      </c>
      <c r="D433" s="7">
        <v>436</v>
      </c>
      <c r="E433" s="7">
        <v>841</v>
      </c>
      <c r="F433" s="7">
        <v>-40</v>
      </c>
      <c r="G433" s="7">
        <v>174</v>
      </c>
      <c r="H433" s="7">
        <v>135</v>
      </c>
      <c r="I433" s="7">
        <v>0.42</v>
      </c>
      <c r="J433" s="47" t="s">
        <v>56</v>
      </c>
      <c r="K433" s="48"/>
    </row>
    <row r="434" spans="1:11" ht="20.25" customHeight="1" x14ac:dyDescent="0.15">
      <c r="A434" s="5">
        <v>10</v>
      </c>
      <c r="B434" s="5">
        <v>0</v>
      </c>
      <c r="C434" s="7">
        <v>650</v>
      </c>
      <c r="D434" s="7">
        <v>525</v>
      </c>
      <c r="E434" s="7">
        <v>863</v>
      </c>
      <c r="F434" s="7">
        <v>-40</v>
      </c>
      <c r="G434" s="7">
        <v>174</v>
      </c>
      <c r="H434" s="7">
        <v>140</v>
      </c>
      <c r="I434" s="7">
        <v>0.42</v>
      </c>
      <c r="J434" s="47" t="s">
        <v>56</v>
      </c>
      <c r="K434" s="48"/>
    </row>
    <row r="435" spans="1:11" ht="20.25" customHeight="1" x14ac:dyDescent="0.15">
      <c r="A435" s="5">
        <v>10</v>
      </c>
      <c r="B435" s="5">
        <v>30</v>
      </c>
      <c r="C435" s="7">
        <v>650</v>
      </c>
      <c r="D435" s="7">
        <v>546</v>
      </c>
      <c r="E435" s="7">
        <v>894</v>
      </c>
      <c r="F435" s="7">
        <v>-40</v>
      </c>
      <c r="G435" s="7">
        <v>174</v>
      </c>
      <c r="H435" s="7">
        <v>150</v>
      </c>
      <c r="I435" s="7">
        <v>0.42</v>
      </c>
      <c r="J435" s="47" t="s">
        <v>56</v>
      </c>
      <c r="K435" s="48"/>
    </row>
    <row r="436" spans="1:11" ht="20.25" customHeight="1" x14ac:dyDescent="0.15">
      <c r="A436" s="5">
        <v>11</v>
      </c>
      <c r="B436" s="5">
        <v>0</v>
      </c>
      <c r="C436" s="7">
        <v>650</v>
      </c>
      <c r="D436" s="7">
        <v>612</v>
      </c>
      <c r="E436" s="7">
        <v>925</v>
      </c>
      <c r="F436" s="7">
        <v>-40</v>
      </c>
      <c r="G436" s="7">
        <v>174</v>
      </c>
      <c r="H436" s="7">
        <v>150</v>
      </c>
      <c r="I436" s="7">
        <v>0.42</v>
      </c>
      <c r="J436" s="47" t="s">
        <v>56</v>
      </c>
      <c r="K436" s="48"/>
    </row>
    <row r="437" spans="1:11" ht="20.25" customHeight="1" x14ac:dyDescent="0.15">
      <c r="A437" s="5">
        <v>11</v>
      </c>
      <c r="B437" s="5">
        <v>30</v>
      </c>
      <c r="C437" s="7">
        <v>650</v>
      </c>
      <c r="D437" s="7">
        <v>619</v>
      </c>
      <c r="E437" s="7">
        <v>930</v>
      </c>
      <c r="F437" s="7">
        <v>-40</v>
      </c>
      <c r="G437" s="7">
        <v>174</v>
      </c>
      <c r="H437" s="7">
        <v>150</v>
      </c>
      <c r="I437" s="7">
        <v>0.42</v>
      </c>
      <c r="J437" s="47" t="s">
        <v>56</v>
      </c>
      <c r="K437" s="48"/>
    </row>
    <row r="438" spans="1:11" ht="20.25" customHeight="1" x14ac:dyDescent="0.15">
      <c r="A438" s="5">
        <v>12</v>
      </c>
      <c r="B438" s="5">
        <v>0</v>
      </c>
      <c r="C438" s="7">
        <v>650</v>
      </c>
      <c r="D438" s="7">
        <v>625</v>
      </c>
      <c r="E438" s="7">
        <v>938</v>
      </c>
      <c r="F438" s="7">
        <v>-40</v>
      </c>
      <c r="G438" s="7">
        <v>174</v>
      </c>
      <c r="H438" s="7">
        <v>150</v>
      </c>
      <c r="I438" s="7">
        <v>0.42</v>
      </c>
      <c r="J438" s="47" t="s">
        <v>56</v>
      </c>
      <c r="K438" s="48"/>
    </row>
    <row r="439" spans="1:11" ht="20.25" customHeight="1" x14ac:dyDescent="0.15">
      <c r="A439" s="5">
        <v>12</v>
      </c>
      <c r="B439" s="5">
        <v>30</v>
      </c>
      <c r="C439" s="7">
        <v>650</v>
      </c>
      <c r="D439" s="7">
        <v>628</v>
      </c>
      <c r="E439" s="7">
        <v>945</v>
      </c>
      <c r="F439" s="7">
        <v>-40</v>
      </c>
      <c r="G439" s="7">
        <v>175</v>
      </c>
      <c r="H439" s="7">
        <v>160</v>
      </c>
      <c r="I439" s="7">
        <v>0.42</v>
      </c>
      <c r="J439" s="47" t="s">
        <v>56</v>
      </c>
      <c r="K439" s="48"/>
    </row>
    <row r="440" spans="1:11" ht="20.25" customHeight="1" x14ac:dyDescent="0.15">
      <c r="A440" s="5">
        <v>13</v>
      </c>
      <c r="B440" s="5">
        <v>0</v>
      </c>
      <c r="C440" s="7">
        <v>650</v>
      </c>
      <c r="D440" s="7">
        <v>631</v>
      </c>
      <c r="E440" s="7">
        <v>943</v>
      </c>
      <c r="F440" s="7">
        <v>-40</v>
      </c>
      <c r="G440" s="7">
        <v>175</v>
      </c>
      <c r="H440" s="7">
        <v>160</v>
      </c>
      <c r="I440" s="7">
        <v>0.4</v>
      </c>
      <c r="J440" s="47" t="s">
        <v>56</v>
      </c>
      <c r="K440" s="48"/>
    </row>
    <row r="441" spans="1:11" ht="20.25" customHeight="1" x14ac:dyDescent="0.15">
      <c r="A441" s="5">
        <v>13</v>
      </c>
      <c r="B441" s="5">
        <v>30</v>
      </c>
      <c r="C441" s="7">
        <v>650</v>
      </c>
      <c r="D441" s="7">
        <v>635</v>
      </c>
      <c r="E441" s="7">
        <v>947</v>
      </c>
      <c r="F441" s="7">
        <v>-40</v>
      </c>
      <c r="G441" s="7">
        <v>175</v>
      </c>
      <c r="H441" s="7">
        <v>170</v>
      </c>
      <c r="I441" s="7">
        <v>0.4</v>
      </c>
      <c r="J441" s="47" t="s">
        <v>56</v>
      </c>
      <c r="K441" s="48"/>
    </row>
    <row r="442" spans="1:11" ht="20.25" customHeight="1" x14ac:dyDescent="0.15">
      <c r="A442" s="5">
        <v>14</v>
      </c>
      <c r="B442" s="5">
        <v>0</v>
      </c>
      <c r="C442" s="7">
        <v>650</v>
      </c>
      <c r="D442" s="7">
        <v>638</v>
      </c>
      <c r="E442" s="7">
        <v>952</v>
      </c>
      <c r="F442" s="7">
        <v>-40</v>
      </c>
      <c r="G442" s="7">
        <v>180</v>
      </c>
      <c r="H442" s="7">
        <v>170</v>
      </c>
      <c r="I442" s="7">
        <v>0.4</v>
      </c>
      <c r="J442" s="47" t="s">
        <v>56</v>
      </c>
      <c r="K442" s="48"/>
    </row>
    <row r="443" spans="1:11" ht="20.25" customHeight="1" x14ac:dyDescent="0.15">
      <c r="A443" s="5">
        <v>14</v>
      </c>
      <c r="B443" s="5">
        <v>30</v>
      </c>
      <c r="C443" s="7">
        <v>650</v>
      </c>
      <c r="D443" s="7">
        <v>642</v>
      </c>
      <c r="E443" s="7">
        <v>956</v>
      </c>
      <c r="F443" s="7">
        <v>-40</v>
      </c>
      <c r="G443" s="7">
        <v>180</v>
      </c>
      <c r="H443" s="7">
        <v>170</v>
      </c>
      <c r="I443" s="7">
        <v>0.4</v>
      </c>
      <c r="J443" s="47" t="s">
        <v>56</v>
      </c>
      <c r="K443" s="48"/>
    </row>
    <row r="444" spans="1:11" ht="20.25" customHeight="1" x14ac:dyDescent="0.15">
      <c r="A444" s="5">
        <v>15</v>
      </c>
      <c r="B444" s="5">
        <v>0</v>
      </c>
      <c r="C444" s="7">
        <v>650</v>
      </c>
      <c r="D444" s="7">
        <v>650</v>
      </c>
      <c r="E444" s="7">
        <v>958</v>
      </c>
      <c r="F444" s="7">
        <v>-40</v>
      </c>
      <c r="G444" s="7">
        <v>180</v>
      </c>
      <c r="H444" s="7">
        <v>170</v>
      </c>
      <c r="I444" s="7">
        <v>0.4</v>
      </c>
      <c r="J444" s="47" t="s">
        <v>56</v>
      </c>
      <c r="K444" s="48"/>
    </row>
    <row r="445" spans="1:11" ht="20.25" customHeight="1" x14ac:dyDescent="0.15">
      <c r="A445" s="5">
        <v>15</v>
      </c>
      <c r="B445" s="5">
        <v>30</v>
      </c>
      <c r="C445" s="7">
        <v>650</v>
      </c>
      <c r="D445" s="7">
        <v>656</v>
      </c>
      <c r="E445" s="7">
        <v>960</v>
      </c>
      <c r="F445" s="7">
        <v>-40</v>
      </c>
      <c r="G445" s="7">
        <v>180</v>
      </c>
      <c r="H445" s="7">
        <v>170</v>
      </c>
      <c r="I445" s="7">
        <v>0.4</v>
      </c>
      <c r="J445" s="47" t="s">
        <v>56</v>
      </c>
      <c r="K445" s="48"/>
    </row>
    <row r="446" spans="1:11" ht="20.25" customHeight="1" x14ac:dyDescent="0.15">
      <c r="A446" s="5">
        <v>16</v>
      </c>
      <c r="B446" s="5">
        <v>0</v>
      </c>
      <c r="C446" s="7">
        <v>650</v>
      </c>
      <c r="D446" s="7">
        <v>660</v>
      </c>
      <c r="E446" s="7">
        <v>963</v>
      </c>
      <c r="F446" s="7">
        <v>-40</v>
      </c>
      <c r="G446" s="7">
        <v>180</v>
      </c>
      <c r="H446" s="7">
        <v>170</v>
      </c>
      <c r="I446" s="7">
        <v>0.4</v>
      </c>
      <c r="J446" s="47" t="s">
        <v>56</v>
      </c>
      <c r="K446" s="48"/>
    </row>
    <row r="447" spans="1:11" ht="20.25" customHeight="1" x14ac:dyDescent="0.15">
      <c r="A447" s="5">
        <v>16</v>
      </c>
      <c r="B447" s="5">
        <v>30</v>
      </c>
      <c r="C447" s="7">
        <v>650</v>
      </c>
      <c r="D447" s="7">
        <v>663</v>
      </c>
      <c r="E447" s="7">
        <v>965</v>
      </c>
      <c r="F447" s="7">
        <v>-40</v>
      </c>
      <c r="G447" s="7">
        <v>180</v>
      </c>
      <c r="H447" s="7">
        <v>170</v>
      </c>
      <c r="I447" s="7">
        <v>0.4</v>
      </c>
      <c r="J447" s="47" t="s">
        <v>56</v>
      </c>
      <c r="K447" s="48"/>
    </row>
    <row r="448" spans="1:11" ht="20.25" customHeight="1" x14ac:dyDescent="0.15">
      <c r="A448" s="5">
        <v>17</v>
      </c>
      <c r="B448" s="5">
        <v>0</v>
      </c>
      <c r="C448" s="7">
        <v>650</v>
      </c>
      <c r="D448" s="7">
        <v>665</v>
      </c>
      <c r="E448" s="7">
        <v>964</v>
      </c>
      <c r="F448" s="7">
        <v>-40</v>
      </c>
      <c r="G448" s="7">
        <v>180</v>
      </c>
      <c r="H448" s="7">
        <v>170</v>
      </c>
      <c r="I448" s="7">
        <v>0.4</v>
      </c>
      <c r="J448" s="47" t="s">
        <v>56</v>
      </c>
      <c r="K448" s="48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7"/>
      <c r="K449" s="48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42"/>
      <c r="K450" s="44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42"/>
      <c r="K451" s="44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2"/>
      <c r="K452" s="44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2"/>
      <c r="K453" s="44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2"/>
      <c r="K454" s="44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42"/>
      <c r="K455" s="44"/>
    </row>
    <row r="456" spans="1:11" ht="20.25" customHeight="1" x14ac:dyDescent="0.15">
      <c r="A456" s="45" t="s">
        <v>43</v>
      </c>
      <c r="B456" s="46"/>
      <c r="C456" s="7">
        <f>SUM(C428:C455)</f>
        <v>13000</v>
      </c>
      <c r="D456" s="5"/>
      <c r="E456" s="5"/>
      <c r="F456" s="5"/>
      <c r="G456" s="5"/>
      <c r="H456" s="5"/>
      <c r="I456" s="5"/>
      <c r="J456" s="42"/>
      <c r="K456" s="44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39" t="s">
        <v>17</v>
      </c>
      <c r="B458" s="40"/>
      <c r="C458" s="39" t="s">
        <v>19</v>
      </c>
      <c r="D458" s="41"/>
      <c r="E458" s="40"/>
      <c r="F458" s="39" t="s">
        <v>20</v>
      </c>
      <c r="G458" s="41"/>
      <c r="H458" s="41"/>
      <c r="I458" s="41"/>
      <c r="J458" s="41"/>
      <c r="K458" s="40"/>
    </row>
    <row r="459" spans="1:11" ht="20.25" customHeight="1" x14ac:dyDescent="0.15">
      <c r="A459" s="42"/>
      <c r="B459" s="44"/>
      <c r="C459" s="42"/>
      <c r="D459" s="43"/>
      <c r="E459" s="44"/>
      <c r="F459" s="42"/>
      <c r="G459" s="43"/>
      <c r="H459" s="43"/>
      <c r="I459" s="43"/>
      <c r="J459" s="43"/>
      <c r="K459" s="44"/>
    </row>
    <row r="460" spans="1:11" ht="20.25" customHeight="1" x14ac:dyDescent="0.15">
      <c r="A460" s="39">
        <v>1</v>
      </c>
      <c r="B460" s="40"/>
      <c r="C460" s="39" t="s">
        <v>80</v>
      </c>
      <c r="D460" s="41"/>
      <c r="E460" s="40"/>
      <c r="F460" s="42"/>
      <c r="G460" s="43"/>
      <c r="H460" s="43"/>
      <c r="I460" s="43"/>
      <c r="J460" s="43"/>
      <c r="K460" s="44"/>
    </row>
    <row r="461" spans="1:11" ht="20.25" customHeight="1" x14ac:dyDescent="0.15">
      <c r="A461" s="39">
        <v>2</v>
      </c>
      <c r="B461" s="40"/>
      <c r="C461" s="39" t="s">
        <v>59</v>
      </c>
      <c r="D461" s="41"/>
      <c r="E461" s="40"/>
      <c r="F461" s="42"/>
      <c r="G461" s="43"/>
      <c r="H461" s="43"/>
      <c r="I461" s="43"/>
      <c r="J461" s="43"/>
      <c r="K461" s="44"/>
    </row>
    <row r="462" spans="1:11" ht="20.25" customHeight="1" x14ac:dyDescent="0.15">
      <c r="A462" s="39">
        <v>3</v>
      </c>
      <c r="B462" s="40"/>
      <c r="C462" s="42"/>
      <c r="D462" s="43"/>
      <c r="E462" s="44"/>
      <c r="F462" s="42"/>
      <c r="G462" s="43"/>
      <c r="H462" s="43"/>
      <c r="I462" s="43"/>
      <c r="J462" s="43"/>
      <c r="K462" s="44"/>
    </row>
    <row r="463" spans="1:11" ht="24" x14ac:dyDescent="0.15">
      <c r="A463" s="37" t="s">
        <v>16</v>
      </c>
      <c r="B463" s="38"/>
      <c r="C463" s="38"/>
      <c r="D463" s="38"/>
      <c r="E463" s="38"/>
      <c r="F463" s="38"/>
      <c r="G463" s="38"/>
      <c r="H463" s="38"/>
      <c r="I463" s="38"/>
      <c r="J463" s="38"/>
      <c r="K463" s="38"/>
    </row>
    <row r="464" spans="1:11" ht="20.25" customHeight="1" x14ac:dyDescent="0.15">
      <c r="A464" s="4"/>
    </row>
    <row r="465" spans="1:11" ht="20.25" customHeight="1" x14ac:dyDescent="0.15">
      <c r="A465" s="3" t="s">
        <v>97</v>
      </c>
      <c r="B465" s="3"/>
      <c r="C465" s="3"/>
      <c r="D465" s="3"/>
      <c r="E465" s="3"/>
      <c r="F465" s="3" t="s">
        <v>55</v>
      </c>
      <c r="G465" s="3"/>
      <c r="H465" s="9" t="s">
        <v>64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55" t="s">
        <v>44</v>
      </c>
      <c r="B467" s="56"/>
      <c r="C467" s="57" t="s">
        <v>45</v>
      </c>
      <c r="D467" s="57" t="s">
        <v>46</v>
      </c>
      <c r="E467" s="57" t="s">
        <v>47</v>
      </c>
      <c r="F467" s="59" t="s">
        <v>48</v>
      </c>
      <c r="G467" s="61" t="s">
        <v>49</v>
      </c>
      <c r="H467" s="49" t="s">
        <v>51</v>
      </c>
      <c r="I467" s="49" t="s">
        <v>18</v>
      </c>
      <c r="J467" s="51" t="s">
        <v>52</v>
      </c>
      <c r="K467" s="52"/>
    </row>
    <row r="468" spans="1:11" ht="20.25" customHeight="1" x14ac:dyDescent="0.15">
      <c r="A468" s="6" t="s">
        <v>41</v>
      </c>
      <c r="B468" s="6" t="s">
        <v>42</v>
      </c>
      <c r="C468" s="58"/>
      <c r="D468" s="58"/>
      <c r="E468" s="58"/>
      <c r="F468" s="60"/>
      <c r="G468" s="62"/>
      <c r="H468" s="50"/>
      <c r="I468" s="50"/>
      <c r="J468" s="53"/>
      <c r="K468" s="54"/>
    </row>
    <row r="469" spans="1:11" ht="20.25" customHeight="1" x14ac:dyDescent="0.15">
      <c r="A469" s="5">
        <v>9</v>
      </c>
      <c r="B469" s="5">
        <v>55</v>
      </c>
      <c r="C469" s="7">
        <v>1300</v>
      </c>
      <c r="D469" s="5"/>
      <c r="E469" s="5"/>
      <c r="F469" s="5"/>
      <c r="G469" s="5"/>
      <c r="H469" s="5"/>
      <c r="I469" s="5"/>
      <c r="J469" s="47" t="s">
        <v>56</v>
      </c>
      <c r="K469" s="48"/>
    </row>
    <row r="470" spans="1:11" ht="20.25" customHeight="1" x14ac:dyDescent="0.15">
      <c r="A470" s="5">
        <v>10</v>
      </c>
      <c r="B470" s="5">
        <v>0</v>
      </c>
      <c r="C470" s="11" t="s">
        <v>53</v>
      </c>
      <c r="D470" s="7"/>
      <c r="E470" s="7"/>
      <c r="F470" s="5"/>
      <c r="G470" s="5"/>
      <c r="H470" s="5"/>
      <c r="I470" s="5"/>
      <c r="J470" s="42"/>
      <c r="K470" s="44"/>
    </row>
    <row r="471" spans="1:11" ht="20.25" customHeight="1" x14ac:dyDescent="0.15">
      <c r="A471" s="5">
        <v>10</v>
      </c>
      <c r="B471" s="5">
        <v>20</v>
      </c>
      <c r="C471" s="11" t="s">
        <v>54</v>
      </c>
      <c r="D471" s="7">
        <v>98</v>
      </c>
      <c r="E471" s="7">
        <v>812</v>
      </c>
      <c r="F471" s="7">
        <v>-42</v>
      </c>
      <c r="G471" s="7">
        <v>173</v>
      </c>
      <c r="H471" s="7">
        <v>119</v>
      </c>
      <c r="I471" s="7">
        <v>0.56000000000000005</v>
      </c>
      <c r="J471" s="42"/>
      <c r="K471" s="44"/>
    </row>
    <row r="472" spans="1:11" ht="20.25" customHeight="1" x14ac:dyDescent="0.15">
      <c r="A472" s="5">
        <v>10</v>
      </c>
      <c r="B472" s="5">
        <v>30</v>
      </c>
      <c r="C472" s="7">
        <v>650</v>
      </c>
      <c r="D472" s="7">
        <v>341</v>
      </c>
      <c r="E472" s="7">
        <v>827</v>
      </c>
      <c r="F472" s="7">
        <v>-42</v>
      </c>
      <c r="G472" s="7">
        <v>174</v>
      </c>
      <c r="H472" s="7">
        <v>125</v>
      </c>
      <c r="I472" s="7">
        <v>0.56000000000000005</v>
      </c>
      <c r="J472" s="47" t="s">
        <v>56</v>
      </c>
      <c r="K472" s="48"/>
    </row>
    <row r="473" spans="1:11" ht="20.25" customHeight="1" x14ac:dyDescent="0.15">
      <c r="A473" s="5">
        <v>11</v>
      </c>
      <c r="B473" s="5">
        <v>0</v>
      </c>
      <c r="C473" s="7">
        <v>650</v>
      </c>
      <c r="D473" s="7">
        <v>353</v>
      </c>
      <c r="E473" s="7">
        <v>835</v>
      </c>
      <c r="F473" s="7">
        <v>-42</v>
      </c>
      <c r="G473" s="7">
        <v>174</v>
      </c>
      <c r="H473" s="7">
        <v>137</v>
      </c>
      <c r="I473" s="7">
        <v>0.56000000000000005</v>
      </c>
      <c r="J473" s="47" t="s">
        <v>56</v>
      </c>
      <c r="K473" s="48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435</v>
      </c>
      <c r="E474" s="7">
        <v>862</v>
      </c>
      <c r="F474" s="7">
        <v>-42</v>
      </c>
      <c r="G474" s="7">
        <v>174</v>
      </c>
      <c r="H474" s="7">
        <v>140</v>
      </c>
      <c r="I474" s="7">
        <v>0.52</v>
      </c>
      <c r="J474" s="47" t="s">
        <v>56</v>
      </c>
      <c r="K474" s="48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461</v>
      </c>
      <c r="E475" s="7">
        <v>874</v>
      </c>
      <c r="F475" s="7">
        <v>-41</v>
      </c>
      <c r="G475" s="7">
        <v>174</v>
      </c>
      <c r="H475" s="7">
        <v>140</v>
      </c>
      <c r="I475" s="7">
        <v>0.52</v>
      </c>
      <c r="J475" s="47" t="s">
        <v>56</v>
      </c>
      <c r="K475" s="48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537</v>
      </c>
      <c r="E476" s="7">
        <v>896</v>
      </c>
      <c r="F476" s="7">
        <v>-41</v>
      </c>
      <c r="G476" s="7">
        <v>174</v>
      </c>
      <c r="H476" s="7">
        <v>150</v>
      </c>
      <c r="I476" s="7">
        <v>0.52</v>
      </c>
      <c r="J476" s="47" t="s">
        <v>56</v>
      </c>
      <c r="K476" s="48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556</v>
      </c>
      <c r="E477" s="7">
        <v>917</v>
      </c>
      <c r="F477" s="7">
        <v>-40</v>
      </c>
      <c r="G477" s="7">
        <v>174</v>
      </c>
      <c r="H477" s="7">
        <v>150</v>
      </c>
      <c r="I477" s="7">
        <v>0.52</v>
      </c>
      <c r="J477" s="47" t="s">
        <v>56</v>
      </c>
      <c r="K477" s="48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610</v>
      </c>
      <c r="E478" s="7">
        <v>925</v>
      </c>
      <c r="F478" s="7">
        <v>-40</v>
      </c>
      <c r="G478" s="7">
        <v>174</v>
      </c>
      <c r="H478" s="7">
        <v>150</v>
      </c>
      <c r="I478" s="7">
        <v>0.52</v>
      </c>
      <c r="J478" s="47" t="s">
        <v>56</v>
      </c>
      <c r="K478" s="48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616</v>
      </c>
      <c r="E479" s="7">
        <v>929</v>
      </c>
      <c r="F479" s="7">
        <v>-40</v>
      </c>
      <c r="G479" s="7">
        <v>175</v>
      </c>
      <c r="H479" s="7">
        <v>160</v>
      </c>
      <c r="I479" s="7">
        <v>0.52</v>
      </c>
      <c r="J479" s="47" t="s">
        <v>56</v>
      </c>
      <c r="K479" s="48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624</v>
      </c>
      <c r="E480" s="7">
        <v>935</v>
      </c>
      <c r="F480" s="7">
        <v>-40</v>
      </c>
      <c r="G480" s="7">
        <v>175</v>
      </c>
      <c r="H480" s="7">
        <v>160</v>
      </c>
      <c r="I480" s="7">
        <v>0.52</v>
      </c>
      <c r="J480" s="47" t="s">
        <v>56</v>
      </c>
      <c r="K480" s="48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627</v>
      </c>
      <c r="E481" s="7">
        <v>938</v>
      </c>
      <c r="F481" s="7">
        <v>-40</v>
      </c>
      <c r="G481" s="7">
        <v>175</v>
      </c>
      <c r="H481" s="7">
        <v>160</v>
      </c>
      <c r="I481" s="7">
        <v>0.52</v>
      </c>
      <c r="J481" s="47" t="s">
        <v>56</v>
      </c>
      <c r="K481" s="48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630</v>
      </c>
      <c r="E482" s="7">
        <v>946</v>
      </c>
      <c r="F482" s="7">
        <v>-40</v>
      </c>
      <c r="G482" s="7">
        <v>175</v>
      </c>
      <c r="H482" s="7">
        <v>170</v>
      </c>
      <c r="I482" s="7">
        <v>0.5</v>
      </c>
      <c r="J482" s="47" t="s">
        <v>56</v>
      </c>
      <c r="K482" s="48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634</v>
      </c>
      <c r="E483" s="7">
        <v>951</v>
      </c>
      <c r="F483" s="7">
        <v>-40</v>
      </c>
      <c r="G483" s="7">
        <v>175</v>
      </c>
      <c r="H483" s="7">
        <v>170</v>
      </c>
      <c r="I483" s="7">
        <v>0.5</v>
      </c>
      <c r="J483" s="47" t="s">
        <v>56</v>
      </c>
      <c r="K483" s="48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637</v>
      </c>
      <c r="E484" s="7">
        <v>955</v>
      </c>
      <c r="F484" s="7">
        <v>-40</v>
      </c>
      <c r="G484" s="7">
        <v>175</v>
      </c>
      <c r="H484" s="7">
        <v>170</v>
      </c>
      <c r="I484" s="7">
        <v>0.5</v>
      </c>
      <c r="J484" s="47" t="s">
        <v>56</v>
      </c>
      <c r="K484" s="48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641</v>
      </c>
      <c r="E485" s="7">
        <v>948</v>
      </c>
      <c r="F485" s="7">
        <v>-40</v>
      </c>
      <c r="G485" s="7">
        <v>175</v>
      </c>
      <c r="H485" s="7">
        <v>170</v>
      </c>
      <c r="I485" s="7">
        <v>0.5</v>
      </c>
      <c r="J485" s="47" t="s">
        <v>56</v>
      </c>
      <c r="K485" s="48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7"/>
      <c r="K486" s="48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7"/>
      <c r="K487" s="48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7"/>
      <c r="K488" s="48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7"/>
      <c r="K489" s="48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47"/>
      <c r="K490" s="48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47"/>
      <c r="K491" s="48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47"/>
      <c r="K492" s="48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2"/>
      <c r="K493" s="44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2"/>
      <c r="K494" s="44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2"/>
      <c r="K495" s="44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42"/>
      <c r="K496" s="44"/>
    </row>
    <row r="497" spans="1:11" ht="20.25" customHeight="1" x14ac:dyDescent="0.15">
      <c r="A497" s="45" t="s">
        <v>43</v>
      </c>
      <c r="B497" s="46"/>
      <c r="C497" s="7">
        <f>SUM(C469:C496)</f>
        <v>10400</v>
      </c>
      <c r="D497" s="5"/>
      <c r="E497" s="5"/>
      <c r="F497" s="5"/>
      <c r="G497" s="5"/>
      <c r="H497" s="5"/>
      <c r="I497" s="5"/>
      <c r="J497" s="42"/>
      <c r="K497" s="44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39" t="s">
        <v>17</v>
      </c>
      <c r="B499" s="40"/>
      <c r="C499" s="39" t="s">
        <v>19</v>
      </c>
      <c r="D499" s="41"/>
      <c r="E499" s="40"/>
      <c r="F499" s="39" t="s">
        <v>20</v>
      </c>
      <c r="G499" s="41"/>
      <c r="H499" s="41"/>
      <c r="I499" s="41"/>
      <c r="J499" s="41"/>
      <c r="K499" s="40"/>
    </row>
    <row r="500" spans="1:11" ht="20.25" customHeight="1" x14ac:dyDescent="0.15">
      <c r="A500" s="42"/>
      <c r="B500" s="44"/>
      <c r="C500" s="42"/>
      <c r="D500" s="43"/>
      <c r="E500" s="44"/>
      <c r="F500" s="42"/>
      <c r="G500" s="43"/>
      <c r="H500" s="43"/>
      <c r="I500" s="43"/>
      <c r="J500" s="43"/>
      <c r="K500" s="44"/>
    </row>
    <row r="501" spans="1:11" ht="20.25" customHeight="1" x14ac:dyDescent="0.15">
      <c r="A501" s="39">
        <v>1</v>
      </c>
      <c r="B501" s="40"/>
      <c r="C501" s="39" t="s">
        <v>66</v>
      </c>
      <c r="D501" s="41"/>
      <c r="E501" s="40"/>
      <c r="F501" s="42"/>
      <c r="G501" s="43"/>
      <c r="H501" s="43"/>
      <c r="I501" s="43"/>
      <c r="J501" s="43"/>
      <c r="K501" s="44"/>
    </row>
    <row r="502" spans="1:11" ht="20.25" customHeight="1" x14ac:dyDescent="0.15">
      <c r="A502" s="39">
        <v>2</v>
      </c>
      <c r="B502" s="40"/>
      <c r="C502" s="39" t="s">
        <v>59</v>
      </c>
      <c r="D502" s="41"/>
      <c r="E502" s="40"/>
      <c r="F502" s="42"/>
      <c r="G502" s="43"/>
      <c r="H502" s="43"/>
      <c r="I502" s="43"/>
      <c r="J502" s="43"/>
      <c r="K502" s="44"/>
    </row>
    <row r="503" spans="1:11" ht="20.25" customHeight="1" x14ac:dyDescent="0.15">
      <c r="A503" s="39">
        <v>3</v>
      </c>
      <c r="B503" s="40"/>
      <c r="C503" s="42"/>
      <c r="D503" s="43"/>
      <c r="E503" s="44"/>
      <c r="F503" s="42"/>
      <c r="G503" s="43"/>
      <c r="H503" s="43"/>
      <c r="I503" s="43"/>
      <c r="J503" s="43"/>
      <c r="K503" s="44"/>
    </row>
    <row r="504" spans="1:11" ht="24" customHeight="1" x14ac:dyDescent="0.15">
      <c r="A504" s="37" t="s">
        <v>16</v>
      </c>
      <c r="B504" s="38"/>
      <c r="C504" s="38"/>
      <c r="D504" s="38"/>
      <c r="E504" s="38"/>
      <c r="F504" s="38"/>
      <c r="G504" s="38"/>
      <c r="H504" s="38"/>
      <c r="I504" s="38"/>
      <c r="J504" s="38"/>
      <c r="K504" s="38"/>
    </row>
    <row r="505" spans="1:11" ht="20.25" customHeight="1" x14ac:dyDescent="0.15">
      <c r="A505" s="4"/>
    </row>
    <row r="506" spans="1:11" ht="20.25" customHeight="1" x14ac:dyDescent="0.15">
      <c r="A506" s="3" t="s">
        <v>98</v>
      </c>
      <c r="B506" s="3"/>
      <c r="C506" s="3"/>
      <c r="D506" s="3"/>
      <c r="E506" s="3"/>
      <c r="F506" s="3" t="s">
        <v>57</v>
      </c>
      <c r="G506" s="3"/>
      <c r="H506" s="9" t="s">
        <v>61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55" t="s">
        <v>44</v>
      </c>
      <c r="B508" s="56"/>
      <c r="C508" s="57" t="s">
        <v>45</v>
      </c>
      <c r="D508" s="57" t="s">
        <v>46</v>
      </c>
      <c r="E508" s="57" t="s">
        <v>47</v>
      </c>
      <c r="F508" s="59" t="s">
        <v>48</v>
      </c>
      <c r="G508" s="61" t="s">
        <v>49</v>
      </c>
      <c r="H508" s="49" t="s">
        <v>51</v>
      </c>
      <c r="I508" s="49" t="s">
        <v>18</v>
      </c>
      <c r="J508" s="51" t="s">
        <v>52</v>
      </c>
      <c r="K508" s="52"/>
    </row>
    <row r="509" spans="1:11" ht="20.25" customHeight="1" x14ac:dyDescent="0.15">
      <c r="A509" s="6" t="s">
        <v>41</v>
      </c>
      <c r="B509" s="6" t="s">
        <v>42</v>
      </c>
      <c r="C509" s="58"/>
      <c r="D509" s="58"/>
      <c r="E509" s="58"/>
      <c r="F509" s="60"/>
      <c r="G509" s="62"/>
      <c r="H509" s="50"/>
      <c r="I509" s="50"/>
      <c r="J509" s="53"/>
      <c r="K509" s="54"/>
    </row>
    <row r="510" spans="1:11" ht="20.25" customHeight="1" x14ac:dyDescent="0.15">
      <c r="A510" s="5">
        <v>11</v>
      </c>
      <c r="B510" s="5">
        <v>35</v>
      </c>
      <c r="C510" s="7">
        <v>1300</v>
      </c>
      <c r="D510" s="5"/>
      <c r="E510" s="5"/>
      <c r="F510" s="5"/>
      <c r="G510" s="5"/>
      <c r="H510" s="5"/>
      <c r="I510" s="5"/>
      <c r="J510" s="47" t="s">
        <v>74</v>
      </c>
      <c r="K510" s="48"/>
    </row>
    <row r="511" spans="1:11" ht="20.25" customHeight="1" x14ac:dyDescent="0.15">
      <c r="A511" s="5">
        <v>11</v>
      </c>
      <c r="B511" s="5">
        <v>40</v>
      </c>
      <c r="C511" s="11" t="s">
        <v>53</v>
      </c>
      <c r="D511" s="7"/>
      <c r="E511" s="7"/>
      <c r="F511" s="5"/>
      <c r="G511" s="5"/>
      <c r="H511" s="5"/>
      <c r="I511" s="5"/>
      <c r="J511" s="42"/>
      <c r="K511" s="44"/>
    </row>
    <row r="512" spans="1:11" ht="20.25" customHeight="1" x14ac:dyDescent="0.15">
      <c r="A512" s="5">
        <v>12</v>
      </c>
      <c r="B512" s="5">
        <v>0</v>
      </c>
      <c r="C512" s="11" t="s">
        <v>54</v>
      </c>
      <c r="D512" s="7">
        <v>113</v>
      </c>
      <c r="E512" s="7">
        <v>816</v>
      </c>
      <c r="F512" s="7">
        <v>-45</v>
      </c>
      <c r="G512" s="7">
        <v>174</v>
      </c>
      <c r="H512" s="7">
        <v>117</v>
      </c>
      <c r="I512" s="7">
        <v>0.56000000000000005</v>
      </c>
      <c r="J512" s="42"/>
      <c r="K512" s="44"/>
    </row>
    <row r="513" spans="1:11" ht="20.25" customHeight="1" x14ac:dyDescent="0.15">
      <c r="A513" s="5">
        <v>12</v>
      </c>
      <c r="B513" s="5">
        <v>30</v>
      </c>
      <c r="C513" s="7">
        <v>650</v>
      </c>
      <c r="D513" s="7">
        <v>342</v>
      </c>
      <c r="E513" s="7">
        <v>828</v>
      </c>
      <c r="F513" s="7">
        <v>-45</v>
      </c>
      <c r="G513" s="7">
        <v>174</v>
      </c>
      <c r="H513" s="7">
        <v>125</v>
      </c>
      <c r="I513" s="7">
        <v>0.56000000000000005</v>
      </c>
      <c r="J513" s="47" t="s">
        <v>58</v>
      </c>
      <c r="K513" s="48"/>
    </row>
    <row r="514" spans="1:11" ht="20.25" customHeight="1" x14ac:dyDescent="0.15">
      <c r="A514" s="5">
        <v>13</v>
      </c>
      <c r="B514" s="5">
        <v>0</v>
      </c>
      <c r="C514" s="7">
        <v>650</v>
      </c>
      <c r="D514" s="7">
        <v>364</v>
      </c>
      <c r="E514" s="7">
        <v>837</v>
      </c>
      <c r="F514" s="7">
        <v>-45</v>
      </c>
      <c r="G514" s="7">
        <v>174</v>
      </c>
      <c r="H514" s="7">
        <v>137</v>
      </c>
      <c r="I514" s="7">
        <v>0.53</v>
      </c>
      <c r="J514" s="47" t="s">
        <v>58</v>
      </c>
      <c r="K514" s="48"/>
    </row>
    <row r="515" spans="1:11" ht="20.25" customHeight="1" x14ac:dyDescent="0.15">
      <c r="A515" s="5">
        <v>13</v>
      </c>
      <c r="B515" s="5">
        <v>30</v>
      </c>
      <c r="C515" s="7">
        <v>650</v>
      </c>
      <c r="D515" s="7">
        <v>452</v>
      </c>
      <c r="E515" s="7">
        <v>856</v>
      </c>
      <c r="F515" s="7">
        <v>-45</v>
      </c>
      <c r="G515" s="7">
        <v>174</v>
      </c>
      <c r="H515" s="7">
        <v>140</v>
      </c>
      <c r="I515" s="7">
        <v>0.53</v>
      </c>
      <c r="J515" s="47" t="s">
        <v>58</v>
      </c>
      <c r="K515" s="48"/>
    </row>
    <row r="516" spans="1:11" ht="20.25" customHeight="1" x14ac:dyDescent="0.15">
      <c r="A516" s="5">
        <v>14</v>
      </c>
      <c r="B516" s="5">
        <v>0</v>
      </c>
      <c r="C516" s="7">
        <v>650</v>
      </c>
      <c r="D516" s="7">
        <v>473</v>
      </c>
      <c r="E516" s="7">
        <v>885</v>
      </c>
      <c r="F516" s="7">
        <v>-45</v>
      </c>
      <c r="G516" s="7">
        <v>174</v>
      </c>
      <c r="H516" s="7">
        <v>150</v>
      </c>
      <c r="I516" s="7">
        <v>0.53</v>
      </c>
      <c r="J516" s="47" t="s">
        <v>58</v>
      </c>
      <c r="K516" s="48"/>
    </row>
    <row r="517" spans="1:11" ht="20.25" customHeight="1" x14ac:dyDescent="0.15">
      <c r="A517" s="5">
        <v>14</v>
      </c>
      <c r="B517" s="5">
        <v>30</v>
      </c>
      <c r="C517" s="7">
        <v>650</v>
      </c>
      <c r="D517" s="7">
        <v>542</v>
      </c>
      <c r="E517" s="7">
        <v>897</v>
      </c>
      <c r="F517" s="7">
        <v>-45</v>
      </c>
      <c r="G517" s="7">
        <v>174</v>
      </c>
      <c r="H517" s="7">
        <v>150</v>
      </c>
      <c r="I517" s="7">
        <v>0.53</v>
      </c>
      <c r="J517" s="47" t="s">
        <v>56</v>
      </c>
      <c r="K517" s="48"/>
    </row>
    <row r="518" spans="1:11" ht="20.25" customHeight="1" x14ac:dyDescent="0.15">
      <c r="A518" s="5">
        <v>15</v>
      </c>
      <c r="B518" s="5">
        <v>0</v>
      </c>
      <c r="C518" s="7">
        <v>650</v>
      </c>
      <c r="D518" s="7">
        <v>567</v>
      </c>
      <c r="E518" s="7">
        <v>925</v>
      </c>
      <c r="F518" s="7">
        <v>-45</v>
      </c>
      <c r="G518" s="7">
        <v>175</v>
      </c>
      <c r="H518" s="7">
        <v>160</v>
      </c>
      <c r="I518" s="7">
        <v>0.53</v>
      </c>
      <c r="J518" s="47" t="s">
        <v>56</v>
      </c>
      <c r="K518" s="48"/>
    </row>
    <row r="519" spans="1:11" ht="20.25" customHeight="1" x14ac:dyDescent="0.15">
      <c r="A519" s="5">
        <v>15</v>
      </c>
      <c r="B519" s="5">
        <v>30</v>
      </c>
      <c r="C519" s="7">
        <v>650</v>
      </c>
      <c r="D519" s="7">
        <v>615</v>
      </c>
      <c r="E519" s="7">
        <v>929</v>
      </c>
      <c r="F519" s="7">
        <v>-45</v>
      </c>
      <c r="G519" s="7">
        <v>175</v>
      </c>
      <c r="H519" s="7">
        <v>160</v>
      </c>
      <c r="I519" s="7">
        <v>0.53</v>
      </c>
      <c r="J519" s="47" t="s">
        <v>56</v>
      </c>
      <c r="K519" s="48"/>
    </row>
    <row r="520" spans="1:11" ht="20.25" customHeight="1" x14ac:dyDescent="0.15">
      <c r="A520" s="5">
        <v>16</v>
      </c>
      <c r="B520" s="5">
        <v>0</v>
      </c>
      <c r="C520" s="7">
        <v>650</v>
      </c>
      <c r="D520" s="7">
        <v>627</v>
      </c>
      <c r="E520" s="7">
        <v>936</v>
      </c>
      <c r="F520" s="7">
        <v>-45</v>
      </c>
      <c r="G520" s="7">
        <v>175</v>
      </c>
      <c r="H520" s="7">
        <v>160</v>
      </c>
      <c r="I520" s="7">
        <v>0.53</v>
      </c>
      <c r="J520" s="47" t="s">
        <v>56</v>
      </c>
      <c r="K520" s="48"/>
    </row>
    <row r="521" spans="1:11" ht="20.25" customHeight="1" x14ac:dyDescent="0.15">
      <c r="A521" s="5">
        <v>16</v>
      </c>
      <c r="B521" s="5">
        <v>30</v>
      </c>
      <c r="C521" s="7">
        <v>650</v>
      </c>
      <c r="D521" s="7">
        <v>630</v>
      </c>
      <c r="E521" s="7">
        <v>940</v>
      </c>
      <c r="F521" s="7">
        <v>-45</v>
      </c>
      <c r="G521" s="7">
        <v>175</v>
      </c>
      <c r="H521" s="7">
        <v>160</v>
      </c>
      <c r="I521" s="7">
        <v>0.53</v>
      </c>
      <c r="J521" s="47" t="s">
        <v>56</v>
      </c>
      <c r="K521" s="48"/>
    </row>
    <row r="522" spans="1:11" ht="20.25" customHeight="1" x14ac:dyDescent="0.15">
      <c r="A522" s="5">
        <v>17</v>
      </c>
      <c r="B522" s="5">
        <v>0</v>
      </c>
      <c r="C522" s="7">
        <v>650</v>
      </c>
      <c r="D522" s="7">
        <v>641</v>
      </c>
      <c r="E522" s="7">
        <v>943</v>
      </c>
      <c r="F522" s="7">
        <v>-45</v>
      </c>
      <c r="G522" s="7">
        <v>175</v>
      </c>
      <c r="H522" s="7">
        <v>160</v>
      </c>
      <c r="I522" s="7">
        <v>0.53</v>
      </c>
      <c r="J522" s="47" t="s">
        <v>56</v>
      </c>
      <c r="K522" s="48"/>
    </row>
    <row r="523" spans="1:11" ht="20.25" customHeight="1" x14ac:dyDescent="0.15">
      <c r="A523" s="5"/>
      <c r="B523" s="5"/>
      <c r="C523" s="7"/>
      <c r="D523" s="7"/>
      <c r="E523" s="7"/>
      <c r="F523" s="7"/>
      <c r="G523" s="7"/>
      <c r="H523" s="7"/>
      <c r="I523" s="7"/>
      <c r="J523" s="47"/>
      <c r="K523" s="48"/>
    </row>
    <row r="524" spans="1:11" ht="20.25" customHeight="1" x14ac:dyDescent="0.15">
      <c r="A524" s="5"/>
      <c r="B524" s="5"/>
      <c r="C524" s="7"/>
      <c r="D524" s="7"/>
      <c r="E524" s="7"/>
      <c r="F524" s="7"/>
      <c r="G524" s="7"/>
      <c r="H524" s="7"/>
      <c r="I524" s="7"/>
      <c r="J524" s="47"/>
      <c r="K524" s="48"/>
    </row>
    <row r="525" spans="1:11" ht="20.25" customHeight="1" x14ac:dyDescent="0.15">
      <c r="A525" s="5"/>
      <c r="B525" s="5"/>
      <c r="C525" s="7"/>
      <c r="D525" s="7"/>
      <c r="E525" s="7"/>
      <c r="F525" s="7"/>
      <c r="G525" s="7"/>
      <c r="H525" s="7"/>
      <c r="I525" s="7"/>
      <c r="J525" s="47"/>
      <c r="K525" s="48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47"/>
      <c r="K526" s="48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7"/>
      <c r="K527" s="48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7"/>
      <c r="K528" s="48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47"/>
      <c r="K529" s="48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2"/>
      <c r="K530" s="44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2"/>
      <c r="K531" s="44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42"/>
      <c r="K532" s="44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42"/>
      <c r="K533" s="44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2"/>
      <c r="K534" s="44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2"/>
      <c r="K535" s="44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2"/>
      <c r="K536" s="44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42"/>
      <c r="K537" s="44"/>
    </row>
    <row r="538" spans="1:11" ht="20.25" customHeight="1" x14ac:dyDescent="0.15">
      <c r="A538" s="45" t="s">
        <v>43</v>
      </c>
      <c r="B538" s="46"/>
      <c r="C538" s="7">
        <f>SUM(C510:C537)</f>
        <v>7800</v>
      </c>
      <c r="D538" s="5"/>
      <c r="E538" s="5"/>
      <c r="F538" s="5"/>
      <c r="G538" s="5"/>
      <c r="H538" s="5"/>
      <c r="I538" s="5"/>
      <c r="J538" s="42"/>
      <c r="K538" s="44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39" t="s">
        <v>17</v>
      </c>
      <c r="B540" s="40"/>
      <c r="C540" s="39" t="s">
        <v>19</v>
      </c>
      <c r="D540" s="41"/>
      <c r="E540" s="40"/>
      <c r="F540" s="39" t="s">
        <v>20</v>
      </c>
      <c r="G540" s="41"/>
      <c r="H540" s="41"/>
      <c r="I540" s="41"/>
      <c r="J540" s="41"/>
      <c r="K540" s="40"/>
    </row>
    <row r="541" spans="1:11" ht="20.25" customHeight="1" x14ac:dyDescent="0.15">
      <c r="A541" s="42"/>
      <c r="B541" s="44"/>
      <c r="C541" s="42"/>
      <c r="D541" s="43"/>
      <c r="E541" s="44"/>
      <c r="F541" s="42"/>
      <c r="G541" s="43"/>
      <c r="H541" s="43"/>
      <c r="I541" s="43"/>
      <c r="J541" s="43"/>
      <c r="K541" s="44"/>
    </row>
    <row r="542" spans="1:11" ht="20.25" customHeight="1" x14ac:dyDescent="0.15">
      <c r="A542" s="39">
        <v>1</v>
      </c>
      <c r="B542" s="40"/>
      <c r="C542" s="39" t="s">
        <v>99</v>
      </c>
      <c r="D542" s="41"/>
      <c r="E542" s="40"/>
      <c r="F542" s="42"/>
      <c r="G542" s="43"/>
      <c r="H542" s="43"/>
      <c r="I542" s="43"/>
      <c r="J542" s="43"/>
      <c r="K542" s="44"/>
    </row>
    <row r="543" spans="1:11" ht="20.25" customHeight="1" x14ac:dyDescent="0.15">
      <c r="A543" s="39">
        <v>2</v>
      </c>
      <c r="B543" s="40"/>
      <c r="C543" s="39" t="s">
        <v>59</v>
      </c>
      <c r="D543" s="41"/>
      <c r="E543" s="40"/>
      <c r="F543" s="42"/>
      <c r="G543" s="43"/>
      <c r="H543" s="43"/>
      <c r="I543" s="43"/>
      <c r="J543" s="43"/>
      <c r="K543" s="44"/>
    </row>
    <row r="544" spans="1:11" ht="20.25" customHeight="1" x14ac:dyDescent="0.15">
      <c r="A544" s="39">
        <v>3</v>
      </c>
      <c r="B544" s="40"/>
      <c r="C544" s="42"/>
      <c r="D544" s="43"/>
      <c r="E544" s="44"/>
      <c r="F544" s="42"/>
      <c r="G544" s="43"/>
      <c r="H544" s="43"/>
      <c r="I544" s="43"/>
      <c r="J544" s="43"/>
      <c r="K544" s="44"/>
    </row>
    <row r="545" spans="1:11" ht="24" x14ac:dyDescent="0.15">
      <c r="A545" s="37" t="s">
        <v>16</v>
      </c>
      <c r="B545" s="38"/>
      <c r="C545" s="38"/>
      <c r="D545" s="38"/>
      <c r="E545" s="38"/>
      <c r="F545" s="38"/>
      <c r="G545" s="38"/>
      <c r="H545" s="38"/>
      <c r="I545" s="38"/>
      <c r="J545" s="38"/>
      <c r="K545" s="38"/>
    </row>
    <row r="546" spans="1:11" ht="21" x14ac:dyDescent="0.15">
      <c r="A546" s="4"/>
    </row>
    <row r="547" spans="1:11" ht="20.25" customHeight="1" x14ac:dyDescent="0.15">
      <c r="A547" s="3" t="s">
        <v>100</v>
      </c>
      <c r="B547" s="3"/>
      <c r="C547" s="3"/>
      <c r="D547" s="3"/>
      <c r="E547" s="3"/>
      <c r="F547" s="3" t="s">
        <v>57</v>
      </c>
      <c r="G547" s="3"/>
      <c r="H547" s="9" t="s">
        <v>61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55" t="s">
        <v>44</v>
      </c>
      <c r="B549" s="56"/>
      <c r="C549" s="57" t="s">
        <v>45</v>
      </c>
      <c r="D549" s="57" t="s">
        <v>46</v>
      </c>
      <c r="E549" s="57" t="s">
        <v>47</v>
      </c>
      <c r="F549" s="59" t="s">
        <v>48</v>
      </c>
      <c r="G549" s="61" t="s">
        <v>49</v>
      </c>
      <c r="H549" s="49" t="s">
        <v>51</v>
      </c>
      <c r="I549" s="49" t="s">
        <v>18</v>
      </c>
      <c r="J549" s="51" t="s">
        <v>52</v>
      </c>
      <c r="K549" s="52"/>
    </row>
    <row r="550" spans="1:11" ht="20.25" customHeight="1" x14ac:dyDescent="0.15">
      <c r="A550" s="6" t="s">
        <v>41</v>
      </c>
      <c r="B550" s="6" t="s">
        <v>42</v>
      </c>
      <c r="C550" s="58"/>
      <c r="D550" s="58"/>
      <c r="E550" s="58"/>
      <c r="F550" s="60"/>
      <c r="G550" s="62"/>
      <c r="H550" s="50"/>
      <c r="I550" s="50"/>
      <c r="J550" s="53"/>
      <c r="K550" s="54"/>
    </row>
    <row r="551" spans="1:11" ht="20.25" customHeight="1" x14ac:dyDescent="0.15">
      <c r="A551" s="5">
        <v>8</v>
      </c>
      <c r="B551" s="5">
        <v>35</v>
      </c>
      <c r="C551" s="7">
        <v>1300</v>
      </c>
      <c r="D551" s="5"/>
      <c r="E551" s="5"/>
      <c r="F551" s="5"/>
      <c r="G551" s="5"/>
      <c r="H551" s="5"/>
      <c r="I551" s="5"/>
      <c r="J551" s="47" t="s">
        <v>74</v>
      </c>
      <c r="K551" s="48"/>
    </row>
    <row r="552" spans="1:11" ht="20.25" customHeight="1" x14ac:dyDescent="0.15">
      <c r="A552" s="5">
        <v>8</v>
      </c>
      <c r="B552" s="5">
        <v>40</v>
      </c>
      <c r="C552" s="11" t="s">
        <v>53</v>
      </c>
      <c r="D552" s="7"/>
      <c r="E552" s="7"/>
      <c r="F552" s="5"/>
      <c r="G552" s="5"/>
      <c r="H552" s="5"/>
      <c r="I552" s="5"/>
      <c r="J552" s="42"/>
      <c r="K552" s="44"/>
    </row>
    <row r="553" spans="1:11" ht="20.25" customHeight="1" x14ac:dyDescent="0.15">
      <c r="A553" s="5">
        <v>9</v>
      </c>
      <c r="B553" s="5">
        <v>0</v>
      </c>
      <c r="C553" s="11" t="s">
        <v>54</v>
      </c>
      <c r="D553" s="7">
        <v>115</v>
      </c>
      <c r="E553" s="7">
        <v>816</v>
      </c>
      <c r="F553" s="7">
        <v>-45</v>
      </c>
      <c r="G553" s="7">
        <v>173</v>
      </c>
      <c r="H553" s="7">
        <v>119</v>
      </c>
      <c r="I553" s="7">
        <v>0.56000000000000005</v>
      </c>
      <c r="J553" s="42"/>
      <c r="K553" s="44"/>
    </row>
    <row r="554" spans="1:11" ht="20.25" customHeight="1" x14ac:dyDescent="0.15">
      <c r="A554" s="5">
        <v>9</v>
      </c>
      <c r="B554" s="5">
        <v>30</v>
      </c>
      <c r="C554" s="7">
        <v>650</v>
      </c>
      <c r="D554" s="7">
        <v>346</v>
      </c>
      <c r="E554" s="7">
        <v>829</v>
      </c>
      <c r="F554" s="7">
        <v>-45</v>
      </c>
      <c r="G554" s="7">
        <v>174</v>
      </c>
      <c r="H554" s="7">
        <v>125</v>
      </c>
      <c r="I554" s="7">
        <v>0.56000000000000005</v>
      </c>
      <c r="J554" s="47" t="s">
        <v>74</v>
      </c>
      <c r="K554" s="48"/>
    </row>
    <row r="555" spans="1:11" ht="20.25" customHeight="1" x14ac:dyDescent="0.15">
      <c r="A555" s="5">
        <v>10</v>
      </c>
      <c r="B555" s="5">
        <v>0</v>
      </c>
      <c r="C555" s="7">
        <v>650</v>
      </c>
      <c r="D555" s="7">
        <v>372</v>
      </c>
      <c r="E555" s="7">
        <v>838</v>
      </c>
      <c r="F555" s="7">
        <v>-45</v>
      </c>
      <c r="G555" s="7">
        <v>174</v>
      </c>
      <c r="H555" s="7">
        <v>140</v>
      </c>
      <c r="I555" s="7">
        <v>0.56000000000000005</v>
      </c>
      <c r="J555" s="47" t="s">
        <v>74</v>
      </c>
      <c r="K555" s="48"/>
    </row>
    <row r="556" spans="1:11" ht="20.25" customHeight="1" x14ac:dyDescent="0.15">
      <c r="A556" s="5">
        <v>10</v>
      </c>
      <c r="B556" s="5">
        <v>30</v>
      </c>
      <c r="C556" s="7">
        <v>650</v>
      </c>
      <c r="D556" s="7">
        <v>461</v>
      </c>
      <c r="E556" s="7">
        <v>860</v>
      </c>
      <c r="F556" s="7">
        <v>-45</v>
      </c>
      <c r="G556" s="7">
        <v>174</v>
      </c>
      <c r="H556" s="7">
        <v>147</v>
      </c>
      <c r="I556" s="7">
        <v>0.52</v>
      </c>
      <c r="J556" s="47" t="s">
        <v>101</v>
      </c>
      <c r="K556" s="48"/>
    </row>
    <row r="557" spans="1:11" ht="20.25" customHeight="1" x14ac:dyDescent="0.15">
      <c r="A557" s="5">
        <v>11</v>
      </c>
      <c r="B557" s="5">
        <v>0</v>
      </c>
      <c r="C557" s="7">
        <v>650</v>
      </c>
      <c r="D557" s="7">
        <v>543</v>
      </c>
      <c r="E557" s="7">
        <v>885</v>
      </c>
      <c r="F557" s="7">
        <v>-45</v>
      </c>
      <c r="G557" s="7">
        <v>174</v>
      </c>
      <c r="H557" s="7">
        <v>150</v>
      </c>
      <c r="I557" s="7">
        <v>0.52</v>
      </c>
      <c r="J557" s="47" t="s">
        <v>101</v>
      </c>
      <c r="K557" s="48"/>
    </row>
    <row r="558" spans="1:11" ht="20.25" customHeight="1" x14ac:dyDescent="0.15">
      <c r="A558" s="5">
        <v>11</v>
      </c>
      <c r="B558" s="5">
        <v>30</v>
      </c>
      <c r="C558" s="7">
        <v>650</v>
      </c>
      <c r="D558" s="7">
        <v>561</v>
      </c>
      <c r="E558" s="7">
        <v>897</v>
      </c>
      <c r="F558" s="7">
        <v>-45</v>
      </c>
      <c r="G558" s="7">
        <v>174</v>
      </c>
      <c r="H558" s="7">
        <v>150</v>
      </c>
      <c r="I558" s="7">
        <v>0.52</v>
      </c>
      <c r="J558" s="47" t="s">
        <v>56</v>
      </c>
      <c r="K558" s="48"/>
    </row>
    <row r="559" spans="1:11" ht="20.25" customHeight="1" x14ac:dyDescent="0.15">
      <c r="A559" s="5">
        <v>12</v>
      </c>
      <c r="B559" s="5">
        <v>0</v>
      </c>
      <c r="C559" s="7">
        <v>650</v>
      </c>
      <c r="D559" s="7">
        <v>616</v>
      </c>
      <c r="E559" s="7">
        <v>921</v>
      </c>
      <c r="F559" s="7">
        <v>-45</v>
      </c>
      <c r="G559" s="7">
        <v>174</v>
      </c>
      <c r="H559" s="7">
        <v>150</v>
      </c>
      <c r="I559" s="7">
        <v>0.5</v>
      </c>
      <c r="J559" s="47" t="s">
        <v>56</v>
      </c>
      <c r="K559" s="48"/>
    </row>
    <row r="560" spans="1:11" ht="20.25" customHeight="1" x14ac:dyDescent="0.15">
      <c r="A560" s="5">
        <v>12</v>
      </c>
      <c r="B560" s="5">
        <v>30</v>
      </c>
      <c r="C560" s="7">
        <v>650</v>
      </c>
      <c r="D560" s="7">
        <v>623</v>
      </c>
      <c r="E560" s="7">
        <v>929</v>
      </c>
      <c r="F560" s="7">
        <v>-45</v>
      </c>
      <c r="G560" s="7">
        <v>174</v>
      </c>
      <c r="H560" s="7">
        <v>150</v>
      </c>
      <c r="I560" s="7">
        <v>0.5</v>
      </c>
      <c r="J560" s="47" t="s">
        <v>56</v>
      </c>
      <c r="K560" s="48"/>
    </row>
    <row r="561" spans="1:11" ht="20.25" customHeight="1" x14ac:dyDescent="0.15">
      <c r="A561" s="5">
        <v>13</v>
      </c>
      <c r="B561" s="5">
        <v>0</v>
      </c>
      <c r="C561" s="7">
        <v>650</v>
      </c>
      <c r="D561" s="7">
        <v>626</v>
      </c>
      <c r="E561" s="7">
        <v>934</v>
      </c>
      <c r="F561" s="7">
        <v>-45</v>
      </c>
      <c r="G561" s="7">
        <v>174</v>
      </c>
      <c r="H561" s="7">
        <v>150</v>
      </c>
      <c r="I561" s="7">
        <v>0.5</v>
      </c>
      <c r="J561" s="47" t="s">
        <v>56</v>
      </c>
      <c r="K561" s="48"/>
    </row>
    <row r="562" spans="1:11" ht="20.25" customHeight="1" x14ac:dyDescent="0.15">
      <c r="A562" s="5">
        <v>13</v>
      </c>
      <c r="B562" s="5">
        <v>30</v>
      </c>
      <c r="C562" s="7">
        <v>650</v>
      </c>
      <c r="D562" s="7">
        <v>633</v>
      </c>
      <c r="E562" s="7">
        <v>937</v>
      </c>
      <c r="F562" s="7">
        <v>-45</v>
      </c>
      <c r="G562" s="7">
        <v>175</v>
      </c>
      <c r="H562" s="7">
        <v>160</v>
      </c>
      <c r="I562" s="7">
        <v>0.5</v>
      </c>
      <c r="J562" s="47" t="s">
        <v>56</v>
      </c>
      <c r="K562" s="48"/>
    </row>
    <row r="563" spans="1:11" ht="20.25" customHeight="1" x14ac:dyDescent="0.15">
      <c r="A563" s="5">
        <v>14</v>
      </c>
      <c r="B563" s="5">
        <v>0</v>
      </c>
      <c r="C563" s="7">
        <v>650</v>
      </c>
      <c r="D563" s="7">
        <v>637</v>
      </c>
      <c r="E563" s="7">
        <v>944</v>
      </c>
      <c r="F563" s="7">
        <v>-45</v>
      </c>
      <c r="G563" s="7">
        <v>175</v>
      </c>
      <c r="H563" s="7">
        <v>160</v>
      </c>
      <c r="I563" s="7">
        <v>0.5</v>
      </c>
      <c r="J563" s="47" t="s">
        <v>56</v>
      </c>
      <c r="K563" s="48"/>
    </row>
    <row r="564" spans="1:11" ht="20.25" customHeight="1" x14ac:dyDescent="0.15">
      <c r="A564" s="5">
        <v>14</v>
      </c>
      <c r="B564" s="5">
        <v>30</v>
      </c>
      <c r="C564" s="7">
        <v>650</v>
      </c>
      <c r="D564" s="7">
        <v>641</v>
      </c>
      <c r="E564" s="7">
        <v>949</v>
      </c>
      <c r="F564" s="7">
        <v>-45</v>
      </c>
      <c r="G564" s="7">
        <v>175</v>
      </c>
      <c r="H564" s="7">
        <v>160</v>
      </c>
      <c r="I564" s="7">
        <v>0.5</v>
      </c>
      <c r="J564" s="47" t="s">
        <v>56</v>
      </c>
      <c r="K564" s="48"/>
    </row>
    <row r="565" spans="1:11" ht="20.25" customHeight="1" x14ac:dyDescent="0.15">
      <c r="A565" s="5">
        <v>15</v>
      </c>
      <c r="B565" s="5">
        <v>0</v>
      </c>
      <c r="C565" s="7">
        <v>650</v>
      </c>
      <c r="D565" s="7">
        <v>645</v>
      </c>
      <c r="E565" s="7">
        <v>951</v>
      </c>
      <c r="F565" s="7">
        <v>-45</v>
      </c>
      <c r="G565" s="7">
        <v>175</v>
      </c>
      <c r="H565" s="7">
        <v>170</v>
      </c>
      <c r="I565" s="7">
        <v>0.5</v>
      </c>
      <c r="J565" s="47" t="s">
        <v>56</v>
      </c>
      <c r="K565" s="48"/>
    </row>
    <row r="566" spans="1:11" ht="20.25" customHeight="1" x14ac:dyDescent="0.15">
      <c r="A566" s="5">
        <v>15</v>
      </c>
      <c r="B566" s="5">
        <v>30</v>
      </c>
      <c r="C566" s="7">
        <v>650</v>
      </c>
      <c r="D566" s="7">
        <v>648</v>
      </c>
      <c r="E566" s="7">
        <v>955</v>
      </c>
      <c r="F566" s="7">
        <v>-45</v>
      </c>
      <c r="G566" s="7">
        <v>180</v>
      </c>
      <c r="H566" s="7">
        <v>170</v>
      </c>
      <c r="I566" s="7">
        <v>0.5</v>
      </c>
      <c r="J566" s="47" t="s">
        <v>56</v>
      </c>
      <c r="K566" s="48"/>
    </row>
    <row r="567" spans="1:11" ht="20.25" customHeight="1" x14ac:dyDescent="0.15">
      <c r="A567" s="5">
        <v>16</v>
      </c>
      <c r="B567" s="5">
        <v>0</v>
      </c>
      <c r="C567" s="7">
        <v>650</v>
      </c>
      <c r="D567" s="7">
        <v>646</v>
      </c>
      <c r="E567" s="7">
        <v>947</v>
      </c>
      <c r="F567" s="7">
        <v>-45</v>
      </c>
      <c r="G567" s="7">
        <v>180</v>
      </c>
      <c r="H567" s="7">
        <v>170</v>
      </c>
      <c r="I567" s="7">
        <v>0.5</v>
      </c>
      <c r="J567" s="47" t="s">
        <v>56</v>
      </c>
      <c r="K567" s="48"/>
    </row>
    <row r="568" spans="1:11" ht="20.25" customHeight="1" x14ac:dyDescent="0.15">
      <c r="A568" s="5">
        <v>16</v>
      </c>
      <c r="B568" s="5">
        <v>30</v>
      </c>
      <c r="C568" s="7">
        <v>650</v>
      </c>
      <c r="D568" s="7">
        <v>641</v>
      </c>
      <c r="E568" s="7">
        <v>944</v>
      </c>
      <c r="F568" s="7">
        <v>-45</v>
      </c>
      <c r="G568" s="7">
        <v>180</v>
      </c>
      <c r="H568" s="7">
        <v>170</v>
      </c>
      <c r="I568" s="7">
        <v>0.56000000000000005</v>
      </c>
      <c r="J568" s="47" t="s">
        <v>56</v>
      </c>
      <c r="K568" s="48"/>
    </row>
    <row r="569" spans="1:11" ht="20.25" customHeight="1" x14ac:dyDescent="0.15">
      <c r="A569" s="5">
        <v>17</v>
      </c>
      <c r="B569" s="5">
        <v>0</v>
      </c>
      <c r="C569" s="7">
        <v>650</v>
      </c>
      <c r="D569" s="7">
        <v>644</v>
      </c>
      <c r="E569" s="7">
        <v>948</v>
      </c>
      <c r="F569" s="7">
        <v>-45</v>
      </c>
      <c r="G569" s="7">
        <v>180</v>
      </c>
      <c r="H569" s="7">
        <v>170</v>
      </c>
      <c r="I569" s="7">
        <v>0.54</v>
      </c>
      <c r="J569" s="47" t="s">
        <v>56</v>
      </c>
      <c r="K569" s="48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7"/>
      <c r="K570" s="48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47"/>
      <c r="K571" s="48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2"/>
      <c r="K572" s="44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42"/>
      <c r="K573" s="44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42"/>
      <c r="K574" s="44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2"/>
      <c r="K575" s="44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2"/>
      <c r="K576" s="44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2"/>
      <c r="K577" s="44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42"/>
      <c r="K578" s="44"/>
    </row>
    <row r="579" spans="1:11" ht="20.25" customHeight="1" x14ac:dyDescent="0.15">
      <c r="A579" s="45" t="s">
        <v>43</v>
      </c>
      <c r="B579" s="46"/>
      <c r="C579" s="7">
        <f>SUM(C551:C578)</f>
        <v>11700</v>
      </c>
      <c r="D579" s="5"/>
      <c r="E579" s="5"/>
      <c r="F579" s="5"/>
      <c r="G579" s="5"/>
      <c r="H579" s="5"/>
      <c r="I579" s="5"/>
      <c r="J579" s="42"/>
      <c r="K579" s="44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39" t="s">
        <v>17</v>
      </c>
      <c r="B581" s="40"/>
      <c r="C581" s="39" t="s">
        <v>19</v>
      </c>
      <c r="D581" s="41"/>
      <c r="E581" s="40"/>
      <c r="F581" s="39" t="s">
        <v>20</v>
      </c>
      <c r="G581" s="41"/>
      <c r="H581" s="41"/>
      <c r="I581" s="41"/>
      <c r="J581" s="41"/>
      <c r="K581" s="40"/>
    </row>
    <row r="582" spans="1:11" ht="20.25" customHeight="1" x14ac:dyDescent="0.15">
      <c r="A582" s="42"/>
      <c r="B582" s="44"/>
      <c r="C582" s="42"/>
      <c r="D582" s="43"/>
      <c r="E582" s="44"/>
      <c r="F582" s="42"/>
      <c r="G582" s="43"/>
      <c r="H582" s="43"/>
      <c r="I582" s="43"/>
      <c r="J582" s="43"/>
      <c r="K582" s="44"/>
    </row>
    <row r="583" spans="1:11" ht="20.25" customHeight="1" x14ac:dyDescent="0.15">
      <c r="A583" s="39">
        <v>1</v>
      </c>
      <c r="B583" s="40"/>
      <c r="C583" s="39" t="s">
        <v>82</v>
      </c>
      <c r="D583" s="41"/>
      <c r="E583" s="40"/>
      <c r="F583" s="42"/>
      <c r="G583" s="43"/>
      <c r="H583" s="43"/>
      <c r="I583" s="43"/>
      <c r="J583" s="43"/>
      <c r="K583" s="44"/>
    </row>
    <row r="584" spans="1:11" ht="20.25" customHeight="1" x14ac:dyDescent="0.15">
      <c r="A584" s="39">
        <v>2</v>
      </c>
      <c r="B584" s="40"/>
      <c r="C584" s="39" t="s">
        <v>59</v>
      </c>
      <c r="D584" s="41"/>
      <c r="E584" s="40"/>
      <c r="F584" s="42"/>
      <c r="G584" s="43"/>
      <c r="H584" s="43"/>
      <c r="I584" s="43"/>
      <c r="J584" s="43"/>
      <c r="K584" s="44"/>
    </row>
    <row r="585" spans="1:11" ht="20.25" customHeight="1" x14ac:dyDescent="0.15">
      <c r="A585" s="39">
        <v>3</v>
      </c>
      <c r="B585" s="40"/>
      <c r="C585" s="42"/>
      <c r="D585" s="43"/>
      <c r="E585" s="44"/>
      <c r="F585" s="42"/>
      <c r="G585" s="43"/>
      <c r="H585" s="43"/>
      <c r="I585" s="43"/>
      <c r="J585" s="43"/>
      <c r="K585" s="44"/>
    </row>
    <row r="586" spans="1:11" ht="24" x14ac:dyDescent="0.15">
      <c r="A586" s="37" t="s">
        <v>16</v>
      </c>
      <c r="B586" s="38"/>
      <c r="C586" s="38"/>
      <c r="D586" s="38"/>
      <c r="E586" s="38"/>
      <c r="F586" s="38"/>
      <c r="G586" s="38"/>
      <c r="H586" s="38"/>
      <c r="I586" s="38"/>
      <c r="J586" s="38"/>
      <c r="K586" s="38"/>
    </row>
    <row r="587" spans="1:11" ht="21" x14ac:dyDescent="0.15">
      <c r="A587" s="4"/>
    </row>
    <row r="588" spans="1:11" ht="18.75" x14ac:dyDescent="0.15">
      <c r="A588" s="3" t="s">
        <v>102</v>
      </c>
      <c r="B588" s="3"/>
      <c r="C588" s="3"/>
      <c r="D588" s="3"/>
      <c r="E588" s="3"/>
      <c r="F588" s="3" t="s">
        <v>55</v>
      </c>
      <c r="G588" s="3"/>
      <c r="H588" s="9" t="s">
        <v>61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55" t="s">
        <v>44</v>
      </c>
      <c r="B590" s="56"/>
      <c r="C590" s="57" t="s">
        <v>45</v>
      </c>
      <c r="D590" s="57" t="s">
        <v>46</v>
      </c>
      <c r="E590" s="57" t="s">
        <v>47</v>
      </c>
      <c r="F590" s="59" t="s">
        <v>48</v>
      </c>
      <c r="G590" s="61" t="s">
        <v>49</v>
      </c>
      <c r="H590" s="49" t="s">
        <v>51</v>
      </c>
      <c r="I590" s="49" t="s">
        <v>18</v>
      </c>
      <c r="J590" s="51" t="s">
        <v>52</v>
      </c>
      <c r="K590" s="52"/>
    </row>
    <row r="591" spans="1:11" ht="20.25" customHeight="1" x14ac:dyDescent="0.15">
      <c r="A591" s="6" t="s">
        <v>41</v>
      </c>
      <c r="B591" s="6" t="s">
        <v>42</v>
      </c>
      <c r="C591" s="58"/>
      <c r="D591" s="58"/>
      <c r="E591" s="58"/>
      <c r="F591" s="60"/>
      <c r="G591" s="62"/>
      <c r="H591" s="50"/>
      <c r="I591" s="50"/>
      <c r="J591" s="53"/>
      <c r="K591" s="54"/>
    </row>
    <row r="592" spans="1:11" ht="20.25" customHeight="1" x14ac:dyDescent="0.15">
      <c r="A592" s="5">
        <v>8</v>
      </c>
      <c r="B592" s="5">
        <v>55</v>
      </c>
      <c r="C592" s="7">
        <v>1300</v>
      </c>
      <c r="D592" s="5"/>
      <c r="E592" s="5"/>
      <c r="F592" s="5"/>
      <c r="G592" s="5"/>
      <c r="H592" s="5"/>
      <c r="I592" s="5"/>
      <c r="J592" s="47" t="s">
        <v>56</v>
      </c>
      <c r="K592" s="48"/>
    </row>
    <row r="593" spans="1:11" ht="20.25" customHeight="1" x14ac:dyDescent="0.15">
      <c r="A593" s="5">
        <v>9</v>
      </c>
      <c r="B593" s="5">
        <v>0</v>
      </c>
      <c r="C593" s="11" t="s">
        <v>53</v>
      </c>
      <c r="D593" s="7"/>
      <c r="E593" s="7"/>
      <c r="F593" s="5"/>
      <c r="G593" s="5"/>
      <c r="H593" s="5"/>
      <c r="I593" s="5"/>
      <c r="J593" s="42"/>
      <c r="K593" s="44"/>
    </row>
    <row r="594" spans="1:11" ht="20.25" customHeight="1" x14ac:dyDescent="0.15">
      <c r="A594" s="5">
        <v>9</v>
      </c>
      <c r="B594" s="5">
        <v>20</v>
      </c>
      <c r="C594" s="11" t="s">
        <v>54</v>
      </c>
      <c r="D594" s="7">
        <v>116</v>
      </c>
      <c r="E594" s="7">
        <v>819</v>
      </c>
      <c r="F594" s="7">
        <v>-43</v>
      </c>
      <c r="G594" s="7">
        <v>174</v>
      </c>
      <c r="H594" s="7">
        <v>120</v>
      </c>
      <c r="I594" s="7">
        <v>0.52</v>
      </c>
      <c r="J594" s="42"/>
      <c r="K594" s="44"/>
    </row>
    <row r="595" spans="1:11" ht="20.25" customHeight="1" x14ac:dyDescent="0.15">
      <c r="A595" s="5">
        <v>9</v>
      </c>
      <c r="B595" s="5">
        <v>30</v>
      </c>
      <c r="C595" s="7">
        <v>650</v>
      </c>
      <c r="D595" s="7">
        <v>352</v>
      </c>
      <c r="E595" s="7">
        <v>827</v>
      </c>
      <c r="F595" s="7">
        <v>-43</v>
      </c>
      <c r="G595" s="7">
        <v>174</v>
      </c>
      <c r="H595" s="7">
        <v>127</v>
      </c>
      <c r="I595" s="7">
        <v>0.52</v>
      </c>
      <c r="J595" s="47" t="s">
        <v>56</v>
      </c>
      <c r="K595" s="48"/>
    </row>
    <row r="596" spans="1:11" ht="20.25" customHeight="1" x14ac:dyDescent="0.15">
      <c r="A596" s="5">
        <v>10</v>
      </c>
      <c r="B596" s="5">
        <v>0</v>
      </c>
      <c r="C596" s="7">
        <v>650</v>
      </c>
      <c r="D596" s="7">
        <v>374</v>
      </c>
      <c r="E596" s="7">
        <v>836</v>
      </c>
      <c r="F596" s="7">
        <v>-43</v>
      </c>
      <c r="G596" s="7">
        <v>174</v>
      </c>
      <c r="H596" s="7">
        <v>140</v>
      </c>
      <c r="I596" s="7">
        <v>0.52</v>
      </c>
      <c r="J596" s="47" t="s">
        <v>56</v>
      </c>
      <c r="K596" s="48"/>
    </row>
    <row r="597" spans="1:11" ht="20.25" customHeight="1" x14ac:dyDescent="0.15">
      <c r="A597" s="5">
        <v>10</v>
      </c>
      <c r="B597" s="5">
        <v>30</v>
      </c>
      <c r="C597" s="7">
        <v>650</v>
      </c>
      <c r="D597" s="7">
        <v>462</v>
      </c>
      <c r="E597" s="7">
        <v>851</v>
      </c>
      <c r="F597" s="7">
        <v>-43</v>
      </c>
      <c r="G597" s="7">
        <v>174</v>
      </c>
      <c r="H597" s="7">
        <v>140</v>
      </c>
      <c r="I597" s="7">
        <v>0.52</v>
      </c>
      <c r="J597" s="47" t="s">
        <v>56</v>
      </c>
      <c r="K597" s="48"/>
    </row>
    <row r="598" spans="1:11" ht="20.25" customHeight="1" x14ac:dyDescent="0.15">
      <c r="A598" s="5">
        <v>11</v>
      </c>
      <c r="B598" s="5">
        <v>0</v>
      </c>
      <c r="C598" s="7">
        <v>650</v>
      </c>
      <c r="D598" s="7">
        <v>534</v>
      </c>
      <c r="E598" s="7">
        <v>874</v>
      </c>
      <c r="F598" s="7">
        <v>-43</v>
      </c>
      <c r="G598" s="7">
        <v>174</v>
      </c>
      <c r="H598" s="7">
        <v>140</v>
      </c>
      <c r="I598" s="7">
        <v>0.52</v>
      </c>
      <c r="J598" s="47" t="s">
        <v>56</v>
      </c>
      <c r="K598" s="48"/>
    </row>
    <row r="599" spans="1:11" ht="20.25" customHeight="1" x14ac:dyDescent="0.15">
      <c r="A599" s="5">
        <v>11</v>
      </c>
      <c r="B599" s="5">
        <v>30</v>
      </c>
      <c r="C599" s="7">
        <v>650</v>
      </c>
      <c r="D599" s="7">
        <v>557</v>
      </c>
      <c r="E599" s="7">
        <v>893</v>
      </c>
      <c r="F599" s="7">
        <v>-43</v>
      </c>
      <c r="G599" s="7">
        <v>174</v>
      </c>
      <c r="H599" s="7">
        <v>150</v>
      </c>
      <c r="I599" s="7">
        <v>0.52</v>
      </c>
      <c r="J599" s="47" t="s">
        <v>56</v>
      </c>
      <c r="K599" s="48"/>
    </row>
    <row r="600" spans="1:11" ht="20.25" customHeight="1" x14ac:dyDescent="0.15">
      <c r="A600" s="5">
        <v>12</v>
      </c>
      <c r="B600" s="5">
        <v>0</v>
      </c>
      <c r="C600" s="7">
        <v>650</v>
      </c>
      <c r="D600" s="7">
        <v>611</v>
      </c>
      <c r="E600" s="7">
        <v>917</v>
      </c>
      <c r="F600" s="7">
        <v>-43</v>
      </c>
      <c r="G600" s="7">
        <v>174</v>
      </c>
      <c r="H600" s="7">
        <v>150</v>
      </c>
      <c r="I600" s="7">
        <v>0.52</v>
      </c>
      <c r="J600" s="47" t="s">
        <v>56</v>
      </c>
      <c r="K600" s="48"/>
    </row>
    <row r="601" spans="1:11" ht="20.25" customHeight="1" x14ac:dyDescent="0.15">
      <c r="A601" s="5">
        <v>12</v>
      </c>
      <c r="B601" s="5">
        <v>30</v>
      </c>
      <c r="C601" s="7">
        <v>650</v>
      </c>
      <c r="D601" s="7">
        <v>618</v>
      </c>
      <c r="E601" s="7">
        <v>926</v>
      </c>
      <c r="F601" s="7">
        <v>-43</v>
      </c>
      <c r="G601" s="7">
        <v>174</v>
      </c>
      <c r="H601" s="7">
        <v>150</v>
      </c>
      <c r="I601" s="7">
        <v>0.52</v>
      </c>
      <c r="J601" s="47" t="s">
        <v>56</v>
      </c>
      <c r="K601" s="48"/>
    </row>
    <row r="602" spans="1:11" ht="20.25" customHeight="1" x14ac:dyDescent="0.15">
      <c r="A602" s="5">
        <v>13</v>
      </c>
      <c r="B602" s="5">
        <v>0</v>
      </c>
      <c r="C602" s="7">
        <v>650</v>
      </c>
      <c r="D602" s="7">
        <v>623</v>
      </c>
      <c r="E602" s="7">
        <v>930</v>
      </c>
      <c r="F602" s="7">
        <v>-43</v>
      </c>
      <c r="G602" s="7">
        <v>174</v>
      </c>
      <c r="H602" s="7">
        <v>150</v>
      </c>
      <c r="I602" s="7">
        <v>0.5</v>
      </c>
      <c r="J602" s="47" t="s">
        <v>56</v>
      </c>
      <c r="K602" s="48"/>
    </row>
    <row r="603" spans="1:11" ht="20.25" customHeight="1" x14ac:dyDescent="0.15">
      <c r="A603" s="5">
        <v>13</v>
      </c>
      <c r="B603" s="5">
        <v>30</v>
      </c>
      <c r="C603" s="7">
        <v>650</v>
      </c>
      <c r="D603" s="7">
        <v>625</v>
      </c>
      <c r="E603" s="7">
        <v>937</v>
      </c>
      <c r="F603" s="7">
        <v>-43</v>
      </c>
      <c r="G603" s="7">
        <v>175</v>
      </c>
      <c r="H603" s="7">
        <v>160</v>
      </c>
      <c r="I603" s="7">
        <v>0.5</v>
      </c>
      <c r="J603" s="47" t="s">
        <v>56</v>
      </c>
      <c r="K603" s="48"/>
    </row>
    <row r="604" spans="1:11" ht="20.25" customHeight="1" x14ac:dyDescent="0.15">
      <c r="A604" s="5">
        <v>14</v>
      </c>
      <c r="B604" s="5">
        <v>0</v>
      </c>
      <c r="C604" s="7">
        <v>650</v>
      </c>
      <c r="D604" s="7">
        <v>629</v>
      </c>
      <c r="E604" s="7">
        <v>945</v>
      </c>
      <c r="F604" s="7">
        <v>-43</v>
      </c>
      <c r="G604" s="7">
        <v>175</v>
      </c>
      <c r="H604" s="7">
        <v>160</v>
      </c>
      <c r="I604" s="7">
        <v>0.5</v>
      </c>
      <c r="J604" s="47" t="s">
        <v>56</v>
      </c>
      <c r="K604" s="48"/>
    </row>
    <row r="605" spans="1:11" ht="20.25" customHeight="1" x14ac:dyDescent="0.15">
      <c r="A605" s="5">
        <v>14</v>
      </c>
      <c r="B605" s="5">
        <v>30</v>
      </c>
      <c r="C605" s="7">
        <v>650</v>
      </c>
      <c r="D605" s="7">
        <v>633</v>
      </c>
      <c r="E605" s="7">
        <v>947</v>
      </c>
      <c r="F605" s="7">
        <v>-43</v>
      </c>
      <c r="G605" s="7">
        <v>175</v>
      </c>
      <c r="H605" s="7">
        <v>170</v>
      </c>
      <c r="I605" s="7">
        <v>0.5</v>
      </c>
      <c r="J605" s="47" t="s">
        <v>56</v>
      </c>
      <c r="K605" s="48"/>
    </row>
    <row r="606" spans="1:11" ht="20.25" customHeight="1" x14ac:dyDescent="0.15">
      <c r="A606" s="5">
        <v>15</v>
      </c>
      <c r="B606" s="5">
        <v>0</v>
      </c>
      <c r="C606" s="7">
        <v>650</v>
      </c>
      <c r="D606" s="7">
        <v>637</v>
      </c>
      <c r="E606" s="7">
        <v>950</v>
      </c>
      <c r="F606" s="7">
        <v>-43</v>
      </c>
      <c r="G606" s="7">
        <v>175</v>
      </c>
      <c r="H606" s="7">
        <v>170</v>
      </c>
      <c r="I606" s="7">
        <v>0.5</v>
      </c>
      <c r="J606" s="47" t="s">
        <v>56</v>
      </c>
      <c r="K606" s="48"/>
    </row>
    <row r="607" spans="1:11" ht="20.25" customHeight="1" x14ac:dyDescent="0.15">
      <c r="A607" s="5">
        <v>15</v>
      </c>
      <c r="B607" s="5">
        <v>30</v>
      </c>
      <c r="C607" s="7">
        <v>650</v>
      </c>
      <c r="D607" s="7">
        <v>640</v>
      </c>
      <c r="E607" s="7">
        <v>954</v>
      </c>
      <c r="F607" s="7">
        <v>-41</v>
      </c>
      <c r="G607" s="7">
        <v>175</v>
      </c>
      <c r="H607" s="7">
        <v>170</v>
      </c>
      <c r="I607" s="7">
        <v>0.5</v>
      </c>
      <c r="J607" s="47" t="s">
        <v>56</v>
      </c>
      <c r="K607" s="48"/>
    </row>
    <row r="608" spans="1:11" ht="20.25" customHeight="1" x14ac:dyDescent="0.15">
      <c r="A608" s="5">
        <v>16</v>
      </c>
      <c r="B608" s="5">
        <v>0</v>
      </c>
      <c r="C608" s="7">
        <v>650</v>
      </c>
      <c r="D608" s="7">
        <v>643</v>
      </c>
      <c r="E608" s="7">
        <v>948</v>
      </c>
      <c r="F608" s="7">
        <v>-41</v>
      </c>
      <c r="G608" s="7">
        <v>175</v>
      </c>
      <c r="H608" s="7">
        <v>170</v>
      </c>
      <c r="I608" s="7">
        <v>0.5</v>
      </c>
      <c r="J608" s="47" t="s">
        <v>56</v>
      </c>
      <c r="K608" s="48"/>
    </row>
    <row r="609" spans="1:11" ht="20.25" customHeight="1" x14ac:dyDescent="0.15">
      <c r="A609" s="5">
        <v>16</v>
      </c>
      <c r="B609" s="5">
        <v>30</v>
      </c>
      <c r="C609" s="7">
        <v>650</v>
      </c>
      <c r="D609" s="7">
        <v>646</v>
      </c>
      <c r="E609" s="7">
        <v>953</v>
      </c>
      <c r="F609" s="7">
        <v>-41</v>
      </c>
      <c r="G609" s="7">
        <v>175</v>
      </c>
      <c r="H609" s="7">
        <v>170</v>
      </c>
      <c r="I609" s="7">
        <v>0.5</v>
      </c>
      <c r="J609" s="47" t="s">
        <v>56</v>
      </c>
      <c r="K609" s="48"/>
    </row>
    <row r="610" spans="1:11" ht="20.25" customHeight="1" x14ac:dyDescent="0.15">
      <c r="A610" s="5">
        <v>17</v>
      </c>
      <c r="B610" s="5">
        <v>0</v>
      </c>
      <c r="C610" s="7">
        <v>650</v>
      </c>
      <c r="D610" s="7">
        <v>651</v>
      </c>
      <c r="E610" s="7">
        <v>960</v>
      </c>
      <c r="F610" s="7">
        <v>-41</v>
      </c>
      <c r="G610" s="7">
        <v>175</v>
      </c>
      <c r="H610" s="7">
        <v>170</v>
      </c>
      <c r="I610" s="7">
        <v>0.5</v>
      </c>
      <c r="J610" s="47" t="s">
        <v>56</v>
      </c>
      <c r="K610" s="48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47"/>
      <c r="K611" s="48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2"/>
      <c r="K612" s="44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42"/>
      <c r="K613" s="44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42"/>
      <c r="K614" s="44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42"/>
      <c r="K615" s="44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42"/>
      <c r="K616" s="44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42"/>
      <c r="K617" s="44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42"/>
      <c r="K618" s="44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42"/>
      <c r="K619" s="44"/>
    </row>
    <row r="620" spans="1:11" ht="20.25" customHeight="1" x14ac:dyDescent="0.15">
      <c r="A620" s="45" t="s">
        <v>43</v>
      </c>
      <c r="B620" s="46"/>
      <c r="C620" s="7">
        <f>SUM(C592:C619)</f>
        <v>11700</v>
      </c>
      <c r="D620" s="5"/>
      <c r="E620" s="5"/>
      <c r="F620" s="5"/>
      <c r="G620" s="5"/>
      <c r="H620" s="5"/>
      <c r="I620" s="5"/>
      <c r="J620" s="42"/>
      <c r="K620" s="44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39" t="s">
        <v>17</v>
      </c>
      <c r="B622" s="40"/>
      <c r="C622" s="39" t="s">
        <v>19</v>
      </c>
      <c r="D622" s="41"/>
      <c r="E622" s="40"/>
      <c r="F622" s="39" t="s">
        <v>20</v>
      </c>
      <c r="G622" s="41"/>
      <c r="H622" s="41"/>
      <c r="I622" s="41"/>
      <c r="J622" s="41"/>
      <c r="K622" s="40"/>
    </row>
    <row r="623" spans="1:11" ht="20.25" customHeight="1" x14ac:dyDescent="0.15">
      <c r="A623" s="42"/>
      <c r="B623" s="44"/>
      <c r="C623" s="42"/>
      <c r="D623" s="43"/>
      <c r="E623" s="44"/>
      <c r="F623" s="42"/>
      <c r="G623" s="43"/>
      <c r="H623" s="43"/>
      <c r="I623" s="43"/>
      <c r="J623" s="43"/>
      <c r="K623" s="44"/>
    </row>
    <row r="624" spans="1:11" ht="20.25" customHeight="1" x14ac:dyDescent="0.15">
      <c r="A624" s="39">
        <v>1</v>
      </c>
      <c r="B624" s="40"/>
      <c r="C624" s="39" t="s">
        <v>103</v>
      </c>
      <c r="D624" s="41"/>
      <c r="E624" s="40"/>
      <c r="F624" s="42"/>
      <c r="G624" s="43"/>
      <c r="H624" s="43"/>
      <c r="I624" s="43"/>
      <c r="J624" s="43"/>
      <c r="K624" s="44"/>
    </row>
    <row r="625" spans="1:11" ht="20.25" customHeight="1" x14ac:dyDescent="0.15">
      <c r="A625" s="39">
        <v>2</v>
      </c>
      <c r="B625" s="40"/>
      <c r="C625" s="39" t="s">
        <v>59</v>
      </c>
      <c r="D625" s="41"/>
      <c r="E625" s="40"/>
      <c r="F625" s="42"/>
      <c r="G625" s="43"/>
      <c r="H625" s="43"/>
      <c r="I625" s="43"/>
      <c r="J625" s="43"/>
      <c r="K625" s="44"/>
    </row>
    <row r="626" spans="1:11" ht="20.25" customHeight="1" x14ac:dyDescent="0.15">
      <c r="A626" s="39">
        <v>3</v>
      </c>
      <c r="B626" s="40"/>
      <c r="C626" s="42"/>
      <c r="D626" s="43"/>
      <c r="E626" s="44"/>
      <c r="F626" s="42"/>
      <c r="G626" s="43"/>
      <c r="H626" s="43"/>
      <c r="I626" s="43"/>
      <c r="J626" s="43"/>
      <c r="K626" s="44"/>
    </row>
    <row r="627" spans="1:11" ht="24" x14ac:dyDescent="0.15">
      <c r="A627" s="37" t="s">
        <v>16</v>
      </c>
      <c r="B627" s="38"/>
      <c r="C627" s="38"/>
      <c r="D627" s="38"/>
      <c r="E627" s="38"/>
      <c r="F627" s="38"/>
      <c r="G627" s="38"/>
      <c r="H627" s="38"/>
      <c r="I627" s="38"/>
      <c r="J627" s="38"/>
      <c r="K627" s="38"/>
    </row>
    <row r="628" spans="1:11" ht="21" x14ac:dyDescent="0.15">
      <c r="A628" s="4"/>
    </row>
    <row r="629" spans="1:11" ht="20.25" customHeight="1" x14ac:dyDescent="0.15">
      <c r="A629" s="3" t="s">
        <v>104</v>
      </c>
      <c r="B629" s="3"/>
      <c r="C629" s="3"/>
      <c r="D629" s="3"/>
      <c r="E629" s="3"/>
      <c r="F629" s="3" t="s">
        <v>55</v>
      </c>
      <c r="G629" s="3"/>
      <c r="H629" s="9" t="s">
        <v>61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55" t="s">
        <v>44</v>
      </c>
      <c r="B631" s="56"/>
      <c r="C631" s="57" t="s">
        <v>45</v>
      </c>
      <c r="D631" s="57" t="s">
        <v>46</v>
      </c>
      <c r="E631" s="57" t="s">
        <v>47</v>
      </c>
      <c r="F631" s="59" t="s">
        <v>48</v>
      </c>
      <c r="G631" s="61" t="s">
        <v>49</v>
      </c>
      <c r="H631" s="49" t="s">
        <v>51</v>
      </c>
      <c r="I631" s="49" t="s">
        <v>18</v>
      </c>
      <c r="J631" s="51" t="s">
        <v>52</v>
      </c>
      <c r="K631" s="52"/>
    </row>
    <row r="632" spans="1:11" ht="20.25" customHeight="1" x14ac:dyDescent="0.15">
      <c r="A632" s="6" t="s">
        <v>41</v>
      </c>
      <c r="B632" s="6" t="s">
        <v>42</v>
      </c>
      <c r="C632" s="58"/>
      <c r="D632" s="58"/>
      <c r="E632" s="58"/>
      <c r="F632" s="60"/>
      <c r="G632" s="62"/>
      <c r="H632" s="50"/>
      <c r="I632" s="50"/>
      <c r="J632" s="53"/>
      <c r="K632" s="54"/>
    </row>
    <row r="633" spans="1:11" ht="20.25" customHeight="1" x14ac:dyDescent="0.15">
      <c r="A633" s="5">
        <v>11</v>
      </c>
      <c r="B633" s="5">
        <v>55</v>
      </c>
      <c r="C633" s="7">
        <v>1300</v>
      </c>
      <c r="D633" s="5"/>
      <c r="E633" s="5"/>
      <c r="F633" s="5"/>
      <c r="G633" s="5"/>
      <c r="H633" s="5"/>
      <c r="I633" s="5"/>
      <c r="J633" s="47" t="s">
        <v>56</v>
      </c>
      <c r="K633" s="48"/>
    </row>
    <row r="634" spans="1:11" ht="20.25" customHeight="1" x14ac:dyDescent="0.15">
      <c r="A634" s="5">
        <v>12</v>
      </c>
      <c r="B634" s="5">
        <v>0</v>
      </c>
      <c r="C634" s="11" t="s">
        <v>53</v>
      </c>
      <c r="D634" s="7"/>
      <c r="E634" s="7"/>
      <c r="F634" s="5"/>
      <c r="G634" s="5"/>
      <c r="H634" s="5"/>
      <c r="I634" s="5"/>
      <c r="J634" s="42"/>
      <c r="K634" s="44"/>
    </row>
    <row r="635" spans="1:11" ht="20.25" customHeight="1" x14ac:dyDescent="0.15">
      <c r="A635" s="5">
        <v>12</v>
      </c>
      <c r="B635" s="5">
        <v>20</v>
      </c>
      <c r="C635" s="11" t="s">
        <v>54</v>
      </c>
      <c r="D635" s="7">
        <v>99</v>
      </c>
      <c r="E635" s="7">
        <v>810</v>
      </c>
      <c r="F635" s="7">
        <v>-47</v>
      </c>
      <c r="G635" s="7">
        <v>173</v>
      </c>
      <c r="H635" s="7">
        <v>117</v>
      </c>
      <c r="I635" s="7">
        <v>0.56000000000000005</v>
      </c>
      <c r="J635" s="42"/>
      <c r="K635" s="44"/>
    </row>
    <row r="636" spans="1:11" ht="20.25" customHeight="1" x14ac:dyDescent="0.15">
      <c r="A636" s="5">
        <v>12</v>
      </c>
      <c r="B636" s="5">
        <v>30</v>
      </c>
      <c r="C636" s="7">
        <v>650</v>
      </c>
      <c r="D636" s="7">
        <v>341</v>
      </c>
      <c r="E636" s="7">
        <v>819</v>
      </c>
      <c r="F636" s="7">
        <v>-47</v>
      </c>
      <c r="G636" s="7">
        <v>174</v>
      </c>
      <c r="H636" s="7">
        <v>120</v>
      </c>
      <c r="I636" s="7">
        <v>0.56000000000000005</v>
      </c>
      <c r="J636" s="47" t="s">
        <v>56</v>
      </c>
      <c r="K636" s="48"/>
    </row>
    <row r="637" spans="1:11" ht="20.25" customHeight="1" x14ac:dyDescent="0.15">
      <c r="A637" s="5">
        <v>13</v>
      </c>
      <c r="B637" s="5">
        <v>0</v>
      </c>
      <c r="C637" s="7">
        <v>650</v>
      </c>
      <c r="D637" s="7">
        <v>363</v>
      </c>
      <c r="E637" s="7">
        <v>828</v>
      </c>
      <c r="F637" s="7">
        <v>-47</v>
      </c>
      <c r="G637" s="7">
        <v>174</v>
      </c>
      <c r="H637" s="7">
        <v>127</v>
      </c>
      <c r="I637" s="7">
        <v>0.56000000000000005</v>
      </c>
      <c r="J637" s="47" t="s">
        <v>56</v>
      </c>
      <c r="K637" s="48"/>
    </row>
    <row r="638" spans="1:11" ht="20.25" customHeight="1" x14ac:dyDescent="0.15">
      <c r="A638" s="5">
        <v>13</v>
      </c>
      <c r="B638" s="5">
        <v>30</v>
      </c>
      <c r="C638" s="7">
        <v>650</v>
      </c>
      <c r="D638" s="7">
        <v>451</v>
      </c>
      <c r="E638" s="7">
        <v>836</v>
      </c>
      <c r="F638" s="7">
        <v>-47</v>
      </c>
      <c r="G638" s="7">
        <v>174</v>
      </c>
      <c r="H638" s="7">
        <v>135</v>
      </c>
      <c r="I638" s="7">
        <v>0.52</v>
      </c>
      <c r="J638" s="47" t="s">
        <v>56</v>
      </c>
      <c r="K638" s="48"/>
    </row>
    <row r="639" spans="1:11" ht="20.25" customHeight="1" x14ac:dyDescent="0.15">
      <c r="A639" s="5">
        <v>14</v>
      </c>
      <c r="B639" s="5">
        <v>0</v>
      </c>
      <c r="C639" s="7">
        <v>650</v>
      </c>
      <c r="D639" s="7">
        <v>473</v>
      </c>
      <c r="E639" s="7">
        <v>845</v>
      </c>
      <c r="F639" s="7">
        <v>-43</v>
      </c>
      <c r="G639" s="7">
        <v>174</v>
      </c>
      <c r="H639" s="7">
        <v>140</v>
      </c>
      <c r="I639" s="7">
        <v>0.52</v>
      </c>
      <c r="J639" s="47" t="s">
        <v>56</v>
      </c>
      <c r="K639" s="48"/>
    </row>
    <row r="640" spans="1:11" ht="20.25" customHeight="1" x14ac:dyDescent="0.15">
      <c r="A640" s="5">
        <v>14</v>
      </c>
      <c r="B640" s="5">
        <v>30</v>
      </c>
      <c r="C640" s="7">
        <v>650</v>
      </c>
      <c r="D640" s="7">
        <v>542</v>
      </c>
      <c r="E640" s="7">
        <v>873</v>
      </c>
      <c r="F640" s="7">
        <v>-43</v>
      </c>
      <c r="G640" s="7">
        <v>174</v>
      </c>
      <c r="H640" s="7">
        <v>147</v>
      </c>
      <c r="I640" s="7">
        <v>0.52</v>
      </c>
      <c r="J640" s="47" t="s">
        <v>56</v>
      </c>
      <c r="K640" s="48"/>
    </row>
    <row r="641" spans="1:11" ht="20.25" customHeight="1" x14ac:dyDescent="0.15">
      <c r="A641" s="5">
        <v>15</v>
      </c>
      <c r="B641" s="5">
        <v>0</v>
      </c>
      <c r="C641" s="7">
        <v>650</v>
      </c>
      <c r="D641" s="7">
        <v>564</v>
      </c>
      <c r="E641" s="7">
        <v>894</v>
      </c>
      <c r="F641" s="7">
        <v>-43</v>
      </c>
      <c r="G641" s="7">
        <v>174</v>
      </c>
      <c r="H641" s="7">
        <v>150</v>
      </c>
      <c r="I641" s="7">
        <v>0.52</v>
      </c>
      <c r="J641" s="47" t="s">
        <v>56</v>
      </c>
      <c r="K641" s="48"/>
    </row>
    <row r="642" spans="1:11" ht="20.25" customHeight="1" x14ac:dyDescent="0.15">
      <c r="A642" s="5">
        <v>15</v>
      </c>
      <c r="B642" s="5">
        <v>30</v>
      </c>
      <c r="C642" s="7">
        <v>650</v>
      </c>
      <c r="D642" s="7">
        <v>612</v>
      </c>
      <c r="E642" s="7">
        <v>919</v>
      </c>
      <c r="F642" s="7">
        <v>-43</v>
      </c>
      <c r="G642" s="7">
        <v>174</v>
      </c>
      <c r="H642" s="7">
        <v>150</v>
      </c>
      <c r="I642" s="7">
        <v>0.52</v>
      </c>
      <c r="J642" s="47" t="s">
        <v>56</v>
      </c>
      <c r="K642" s="48"/>
    </row>
    <row r="643" spans="1:11" ht="20.25" customHeight="1" x14ac:dyDescent="0.15">
      <c r="A643" s="5">
        <v>16</v>
      </c>
      <c r="B643" s="5">
        <v>0</v>
      </c>
      <c r="C643" s="7">
        <v>650</v>
      </c>
      <c r="D643" s="7">
        <v>617</v>
      </c>
      <c r="E643" s="7">
        <v>925</v>
      </c>
      <c r="F643" s="7">
        <v>-43</v>
      </c>
      <c r="G643" s="7">
        <v>174</v>
      </c>
      <c r="H643" s="7">
        <v>150</v>
      </c>
      <c r="I643" s="7">
        <v>0.52</v>
      </c>
      <c r="J643" s="47" t="s">
        <v>56</v>
      </c>
      <c r="K643" s="48"/>
    </row>
    <row r="644" spans="1:11" ht="20.25" customHeight="1" x14ac:dyDescent="0.15">
      <c r="A644" s="5">
        <v>16</v>
      </c>
      <c r="B644" s="5">
        <v>30</v>
      </c>
      <c r="C644" s="7">
        <v>650</v>
      </c>
      <c r="D644" s="7">
        <v>624</v>
      </c>
      <c r="E644" s="7">
        <v>931</v>
      </c>
      <c r="F644" s="7">
        <v>-43</v>
      </c>
      <c r="G644" s="7">
        <v>174</v>
      </c>
      <c r="H644" s="7">
        <v>160</v>
      </c>
      <c r="I644" s="7">
        <v>0.52</v>
      </c>
      <c r="J644" s="47" t="s">
        <v>56</v>
      </c>
      <c r="K644" s="48"/>
    </row>
    <row r="645" spans="1:11" ht="20.25" customHeight="1" x14ac:dyDescent="0.15">
      <c r="A645" s="5">
        <v>17</v>
      </c>
      <c r="B645" s="5">
        <v>0</v>
      </c>
      <c r="C645" s="7">
        <v>650</v>
      </c>
      <c r="D645" s="7">
        <v>627</v>
      </c>
      <c r="E645" s="7">
        <v>938</v>
      </c>
      <c r="F645" s="7">
        <v>-43</v>
      </c>
      <c r="G645" s="7">
        <v>174</v>
      </c>
      <c r="H645" s="7">
        <v>160</v>
      </c>
      <c r="I645" s="7">
        <v>0.52</v>
      </c>
      <c r="J645" s="47" t="s">
        <v>56</v>
      </c>
      <c r="K645" s="48"/>
    </row>
    <row r="646" spans="1:11" ht="20.25" customHeight="1" x14ac:dyDescent="0.15">
      <c r="A646" s="5"/>
      <c r="B646" s="5"/>
      <c r="C646" s="7"/>
      <c r="D646" s="7"/>
      <c r="E646" s="7"/>
      <c r="F646" s="7"/>
      <c r="G646" s="7"/>
      <c r="H646" s="7"/>
      <c r="I646" s="7"/>
      <c r="J646" s="47"/>
      <c r="K646" s="48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47"/>
      <c r="K647" s="48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7"/>
      <c r="K648" s="48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7"/>
      <c r="K649" s="48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7"/>
      <c r="K650" s="48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7"/>
      <c r="K651" s="48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47"/>
      <c r="K652" s="48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42"/>
      <c r="K653" s="44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42"/>
      <c r="K654" s="44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42"/>
      <c r="K655" s="44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42"/>
      <c r="K656" s="44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42"/>
      <c r="K657" s="44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42"/>
      <c r="K658" s="44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42"/>
      <c r="K659" s="44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42"/>
      <c r="K660" s="44"/>
    </row>
    <row r="661" spans="1:11" ht="20.25" customHeight="1" x14ac:dyDescent="0.15">
      <c r="A661" s="45" t="s">
        <v>43</v>
      </c>
      <c r="B661" s="46"/>
      <c r="C661" s="7">
        <f>SUM(C633:C660)</f>
        <v>7800</v>
      </c>
      <c r="D661" s="5"/>
      <c r="E661" s="5"/>
      <c r="F661" s="5"/>
      <c r="G661" s="5"/>
      <c r="H661" s="5"/>
      <c r="I661" s="5"/>
      <c r="J661" s="42"/>
      <c r="K661" s="44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39" t="s">
        <v>17</v>
      </c>
      <c r="B663" s="40"/>
      <c r="C663" s="39" t="s">
        <v>19</v>
      </c>
      <c r="D663" s="41"/>
      <c r="E663" s="40"/>
      <c r="F663" s="39" t="s">
        <v>20</v>
      </c>
      <c r="G663" s="41"/>
      <c r="H663" s="41"/>
      <c r="I663" s="41"/>
      <c r="J663" s="41"/>
      <c r="K663" s="40"/>
    </row>
    <row r="664" spans="1:11" ht="20.25" customHeight="1" x14ac:dyDescent="0.15">
      <c r="A664" s="42"/>
      <c r="B664" s="44"/>
      <c r="C664" s="42"/>
      <c r="D664" s="43"/>
      <c r="E664" s="44"/>
      <c r="F664" s="42"/>
      <c r="G664" s="43"/>
      <c r="H664" s="43"/>
      <c r="I664" s="43"/>
      <c r="J664" s="43"/>
      <c r="K664" s="44"/>
    </row>
    <row r="665" spans="1:11" ht="20.25" customHeight="1" x14ac:dyDescent="0.15">
      <c r="A665" s="39">
        <v>1</v>
      </c>
      <c r="B665" s="40"/>
      <c r="C665" s="39" t="s">
        <v>105</v>
      </c>
      <c r="D665" s="41"/>
      <c r="E665" s="40"/>
      <c r="F665" s="42"/>
      <c r="G665" s="43"/>
      <c r="H665" s="43"/>
      <c r="I665" s="43"/>
      <c r="J665" s="43"/>
      <c r="K665" s="44"/>
    </row>
    <row r="666" spans="1:11" ht="20.25" customHeight="1" x14ac:dyDescent="0.15">
      <c r="A666" s="39">
        <v>2</v>
      </c>
      <c r="B666" s="40"/>
      <c r="C666" s="39" t="s">
        <v>59</v>
      </c>
      <c r="D666" s="41"/>
      <c r="E666" s="40"/>
      <c r="F666" s="42"/>
      <c r="G666" s="43"/>
      <c r="H666" s="43"/>
      <c r="I666" s="43"/>
      <c r="J666" s="43"/>
      <c r="K666" s="44"/>
    </row>
    <row r="667" spans="1:11" ht="20.25" customHeight="1" x14ac:dyDescent="0.15">
      <c r="A667" s="39">
        <v>3</v>
      </c>
      <c r="B667" s="40"/>
      <c r="C667" s="42"/>
      <c r="D667" s="43"/>
      <c r="E667" s="44"/>
      <c r="F667" s="42"/>
      <c r="G667" s="43"/>
      <c r="H667" s="43"/>
      <c r="I667" s="43"/>
      <c r="J667" s="43"/>
      <c r="K667" s="44"/>
    </row>
    <row r="668" spans="1:11" ht="24" x14ac:dyDescent="0.15">
      <c r="A668" s="37" t="s">
        <v>16</v>
      </c>
      <c r="B668" s="38"/>
      <c r="C668" s="38"/>
      <c r="D668" s="38"/>
      <c r="E668" s="38"/>
      <c r="F668" s="38"/>
      <c r="G668" s="38"/>
      <c r="H668" s="38"/>
      <c r="I668" s="38"/>
      <c r="J668" s="38"/>
      <c r="K668" s="38"/>
    </row>
    <row r="669" spans="1:11" ht="21" x14ac:dyDescent="0.15">
      <c r="A669" s="4"/>
    </row>
    <row r="670" spans="1:11" ht="20.25" customHeight="1" x14ac:dyDescent="0.15">
      <c r="A670" s="3" t="s">
        <v>106</v>
      </c>
      <c r="B670" s="3"/>
      <c r="C670" s="3"/>
      <c r="D670" s="3"/>
      <c r="E670" s="3"/>
      <c r="F670" s="3" t="s">
        <v>57</v>
      </c>
      <c r="G670" s="3"/>
      <c r="H670" s="16" t="s">
        <v>61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55" t="s">
        <v>44</v>
      </c>
      <c r="B672" s="56"/>
      <c r="C672" s="57" t="s">
        <v>45</v>
      </c>
      <c r="D672" s="57" t="s">
        <v>46</v>
      </c>
      <c r="E672" s="57" t="s">
        <v>47</v>
      </c>
      <c r="F672" s="59" t="s">
        <v>48</v>
      </c>
      <c r="G672" s="61" t="s">
        <v>49</v>
      </c>
      <c r="H672" s="49" t="s">
        <v>51</v>
      </c>
      <c r="I672" s="49" t="s">
        <v>18</v>
      </c>
      <c r="J672" s="51" t="s">
        <v>52</v>
      </c>
      <c r="K672" s="52"/>
    </row>
    <row r="673" spans="1:11" ht="20.25" customHeight="1" x14ac:dyDescent="0.15">
      <c r="A673" s="6" t="s">
        <v>41</v>
      </c>
      <c r="B673" s="6" t="s">
        <v>42</v>
      </c>
      <c r="C673" s="58"/>
      <c r="D673" s="58"/>
      <c r="E673" s="58"/>
      <c r="F673" s="60"/>
      <c r="G673" s="62"/>
      <c r="H673" s="50"/>
      <c r="I673" s="50"/>
      <c r="J673" s="53"/>
      <c r="K673" s="54"/>
    </row>
    <row r="674" spans="1:11" ht="20.25" customHeight="1" x14ac:dyDescent="0.15">
      <c r="A674" s="5">
        <v>8</v>
      </c>
      <c r="B674" s="5">
        <v>55</v>
      </c>
      <c r="C674" s="7">
        <v>1300</v>
      </c>
      <c r="D674" s="5"/>
      <c r="E674" s="5"/>
      <c r="F674" s="5"/>
      <c r="G674" s="5"/>
      <c r="H674" s="5"/>
      <c r="I674" s="5"/>
      <c r="J674" s="47" t="s">
        <v>65</v>
      </c>
      <c r="K674" s="48"/>
    </row>
    <row r="675" spans="1:11" ht="20.25" customHeight="1" x14ac:dyDescent="0.15">
      <c r="A675" s="5">
        <v>9</v>
      </c>
      <c r="B675" s="5">
        <v>0</v>
      </c>
      <c r="C675" s="11" t="s">
        <v>53</v>
      </c>
      <c r="D675" s="7"/>
      <c r="E675" s="7"/>
      <c r="F675" s="5"/>
      <c r="G675" s="5"/>
      <c r="H675" s="5"/>
      <c r="I675" s="5"/>
      <c r="J675" s="42"/>
      <c r="K675" s="44"/>
    </row>
    <row r="676" spans="1:11" ht="20.25" customHeight="1" x14ac:dyDescent="0.15">
      <c r="A676" s="5">
        <v>9</v>
      </c>
      <c r="B676" s="5">
        <v>20</v>
      </c>
      <c r="C676" s="11" t="s">
        <v>54</v>
      </c>
      <c r="D676" s="7">
        <v>98</v>
      </c>
      <c r="E676" s="7">
        <v>811</v>
      </c>
      <c r="F676" s="7">
        <v>-45</v>
      </c>
      <c r="G676" s="7">
        <v>174</v>
      </c>
      <c r="H676" s="7">
        <v>120</v>
      </c>
      <c r="I676" s="7">
        <v>0.54</v>
      </c>
      <c r="J676" s="42"/>
      <c r="K676" s="44"/>
    </row>
    <row r="677" spans="1:11" ht="20.25" customHeight="1" x14ac:dyDescent="0.15">
      <c r="A677" s="5">
        <v>9</v>
      </c>
      <c r="B677" s="5">
        <v>30</v>
      </c>
      <c r="C677" s="7">
        <v>650</v>
      </c>
      <c r="D677" s="7">
        <v>342</v>
      </c>
      <c r="E677" s="7">
        <v>819</v>
      </c>
      <c r="F677" s="7">
        <v>-45</v>
      </c>
      <c r="G677" s="7">
        <v>174</v>
      </c>
      <c r="H677" s="7">
        <v>127</v>
      </c>
      <c r="I677" s="7">
        <v>0.54</v>
      </c>
      <c r="J677" s="47" t="s">
        <v>65</v>
      </c>
      <c r="K677" s="48"/>
    </row>
    <row r="678" spans="1:11" ht="20.25" customHeight="1" x14ac:dyDescent="0.15">
      <c r="A678" s="5">
        <v>10</v>
      </c>
      <c r="B678" s="5">
        <v>0</v>
      </c>
      <c r="C678" s="7">
        <v>650</v>
      </c>
      <c r="D678" s="7">
        <v>360</v>
      </c>
      <c r="E678" s="7">
        <v>828</v>
      </c>
      <c r="F678" s="7">
        <v>-45</v>
      </c>
      <c r="G678" s="7">
        <v>174</v>
      </c>
      <c r="H678" s="7">
        <v>130</v>
      </c>
      <c r="I678" s="7">
        <v>0.54</v>
      </c>
      <c r="J678" s="47" t="s">
        <v>65</v>
      </c>
      <c r="K678" s="48"/>
    </row>
    <row r="679" spans="1:11" ht="20.25" customHeight="1" x14ac:dyDescent="0.15">
      <c r="A679" s="5">
        <v>10</v>
      </c>
      <c r="B679" s="5">
        <v>30</v>
      </c>
      <c r="C679" s="7">
        <v>650</v>
      </c>
      <c r="D679" s="7">
        <v>451</v>
      </c>
      <c r="E679" s="7">
        <v>836</v>
      </c>
      <c r="F679" s="7">
        <v>-43</v>
      </c>
      <c r="G679" s="7">
        <v>174</v>
      </c>
      <c r="H679" s="7">
        <v>140</v>
      </c>
      <c r="I679" s="7">
        <v>0.51</v>
      </c>
      <c r="J679" s="47" t="s">
        <v>65</v>
      </c>
      <c r="K679" s="48"/>
    </row>
    <row r="680" spans="1:11" ht="20.25" customHeight="1" x14ac:dyDescent="0.15">
      <c r="A680" s="5">
        <v>11</v>
      </c>
      <c r="B680" s="5">
        <v>0</v>
      </c>
      <c r="C680" s="7">
        <v>650</v>
      </c>
      <c r="D680" s="7">
        <v>467</v>
      </c>
      <c r="E680" s="7">
        <v>871</v>
      </c>
      <c r="F680" s="7">
        <v>-43</v>
      </c>
      <c r="G680" s="7">
        <v>174</v>
      </c>
      <c r="H680" s="7">
        <v>140</v>
      </c>
      <c r="I680" s="7">
        <v>0.51</v>
      </c>
      <c r="J680" s="47" t="s">
        <v>65</v>
      </c>
      <c r="K680" s="48"/>
    </row>
    <row r="681" spans="1:11" ht="20.25" customHeight="1" x14ac:dyDescent="0.15">
      <c r="A681" s="5">
        <v>11</v>
      </c>
      <c r="B681" s="5">
        <v>30</v>
      </c>
      <c r="C681" s="7">
        <v>650</v>
      </c>
      <c r="D681" s="7">
        <v>534</v>
      </c>
      <c r="E681" s="7">
        <v>878</v>
      </c>
      <c r="F681" s="7">
        <v>-43</v>
      </c>
      <c r="G681" s="7">
        <v>174</v>
      </c>
      <c r="H681" s="7">
        <v>150</v>
      </c>
      <c r="I681" s="7">
        <v>0.51</v>
      </c>
      <c r="J681" s="47" t="s">
        <v>65</v>
      </c>
      <c r="K681" s="48"/>
    </row>
    <row r="682" spans="1:11" ht="20.25" customHeight="1" x14ac:dyDescent="0.15">
      <c r="A682" s="5">
        <v>12</v>
      </c>
      <c r="B682" s="5">
        <v>0</v>
      </c>
      <c r="C682" s="7">
        <v>650</v>
      </c>
      <c r="D682" s="7">
        <v>556</v>
      </c>
      <c r="E682" s="7">
        <v>896</v>
      </c>
      <c r="F682" s="7">
        <v>-43</v>
      </c>
      <c r="G682" s="7">
        <v>174</v>
      </c>
      <c r="H682" s="7">
        <v>150</v>
      </c>
      <c r="I682" s="7">
        <v>0.51</v>
      </c>
      <c r="J682" s="47" t="s">
        <v>65</v>
      </c>
      <c r="K682" s="48"/>
    </row>
    <row r="683" spans="1:11" ht="20.25" customHeight="1" x14ac:dyDescent="0.15">
      <c r="A683" s="5">
        <v>12</v>
      </c>
      <c r="B683" s="5">
        <v>30</v>
      </c>
      <c r="C683" s="7">
        <v>650</v>
      </c>
      <c r="D683" s="7">
        <v>614</v>
      </c>
      <c r="E683" s="7">
        <v>921</v>
      </c>
      <c r="F683" s="7">
        <v>-43</v>
      </c>
      <c r="G683" s="7">
        <v>174</v>
      </c>
      <c r="H683" s="7">
        <v>150</v>
      </c>
      <c r="I683" s="7">
        <v>0.51</v>
      </c>
      <c r="J683" s="47" t="s">
        <v>65</v>
      </c>
      <c r="K683" s="48"/>
    </row>
    <row r="684" spans="1:11" ht="20.25" customHeight="1" x14ac:dyDescent="0.15">
      <c r="A684" s="5">
        <v>13</v>
      </c>
      <c r="B684" s="5">
        <v>0</v>
      </c>
      <c r="C684" s="7">
        <v>650</v>
      </c>
      <c r="D684" s="7">
        <v>618</v>
      </c>
      <c r="E684" s="7">
        <v>925</v>
      </c>
      <c r="F684" s="7">
        <v>-43</v>
      </c>
      <c r="G684" s="7">
        <v>174</v>
      </c>
      <c r="H684" s="7">
        <v>150</v>
      </c>
      <c r="I684" s="7">
        <v>0.51</v>
      </c>
      <c r="J684" s="47" t="s">
        <v>65</v>
      </c>
      <c r="K684" s="48"/>
    </row>
    <row r="685" spans="1:11" ht="20.25" customHeight="1" x14ac:dyDescent="0.15">
      <c r="A685" s="5">
        <v>13</v>
      </c>
      <c r="B685" s="5">
        <v>30</v>
      </c>
      <c r="C685" s="7">
        <v>650</v>
      </c>
      <c r="D685" s="7">
        <v>625</v>
      </c>
      <c r="E685" s="7">
        <v>933</v>
      </c>
      <c r="F685" s="7">
        <v>-41</v>
      </c>
      <c r="G685" s="7">
        <v>175</v>
      </c>
      <c r="H685" s="7">
        <v>160</v>
      </c>
      <c r="I685" s="7">
        <v>0.51</v>
      </c>
      <c r="J685" s="47" t="s">
        <v>65</v>
      </c>
      <c r="K685" s="48"/>
    </row>
    <row r="686" spans="1:11" ht="20.25" customHeight="1" x14ac:dyDescent="0.15">
      <c r="A686" s="5">
        <v>14</v>
      </c>
      <c r="B686" s="5">
        <v>0</v>
      </c>
      <c r="C686" s="7">
        <v>650</v>
      </c>
      <c r="D686" s="7">
        <v>627</v>
      </c>
      <c r="E686" s="7">
        <v>938</v>
      </c>
      <c r="F686" s="7">
        <v>-41</v>
      </c>
      <c r="G686" s="7">
        <v>175</v>
      </c>
      <c r="H686" s="7">
        <v>160</v>
      </c>
      <c r="I686" s="7">
        <v>0.51</v>
      </c>
      <c r="J686" s="47" t="s">
        <v>56</v>
      </c>
      <c r="K686" s="48"/>
    </row>
    <row r="687" spans="1:11" ht="20.25" customHeight="1" x14ac:dyDescent="0.15">
      <c r="A687" s="5">
        <v>14</v>
      </c>
      <c r="B687" s="5">
        <v>30</v>
      </c>
      <c r="C687" s="7">
        <v>650</v>
      </c>
      <c r="D687" s="7">
        <v>632</v>
      </c>
      <c r="E687" s="7">
        <v>944</v>
      </c>
      <c r="F687" s="7">
        <v>-41</v>
      </c>
      <c r="G687" s="7">
        <v>175</v>
      </c>
      <c r="H687" s="7">
        <v>160</v>
      </c>
      <c r="I687" s="7">
        <v>0.5</v>
      </c>
      <c r="J687" s="47" t="s">
        <v>56</v>
      </c>
      <c r="K687" s="48"/>
    </row>
    <row r="688" spans="1:11" ht="20.25" customHeight="1" x14ac:dyDescent="0.15">
      <c r="A688" s="5">
        <v>15</v>
      </c>
      <c r="B688" s="5">
        <v>0</v>
      </c>
      <c r="C688" s="7">
        <v>650</v>
      </c>
      <c r="D688" s="7">
        <v>635</v>
      </c>
      <c r="E688" s="7">
        <v>947</v>
      </c>
      <c r="F688" s="7">
        <v>-41</v>
      </c>
      <c r="G688" s="7">
        <v>175</v>
      </c>
      <c r="H688" s="7">
        <v>170</v>
      </c>
      <c r="I688" s="7">
        <v>0.5</v>
      </c>
      <c r="J688" s="47" t="s">
        <v>56</v>
      </c>
      <c r="K688" s="48"/>
    </row>
    <row r="689" spans="1:11" ht="20.25" customHeight="1" x14ac:dyDescent="0.15">
      <c r="A689" s="5">
        <v>15</v>
      </c>
      <c r="B689" s="5">
        <v>30</v>
      </c>
      <c r="C689" s="7">
        <v>650</v>
      </c>
      <c r="D689" s="7">
        <v>638</v>
      </c>
      <c r="E689" s="7">
        <v>951</v>
      </c>
      <c r="F689" s="7">
        <v>-41</v>
      </c>
      <c r="G689" s="7">
        <v>178</v>
      </c>
      <c r="H689" s="7">
        <v>170</v>
      </c>
      <c r="I689" s="7">
        <v>0.5</v>
      </c>
      <c r="J689" s="47" t="s">
        <v>56</v>
      </c>
      <c r="K689" s="48"/>
    </row>
    <row r="690" spans="1:11" ht="20.25" customHeight="1" x14ac:dyDescent="0.15">
      <c r="A690" s="5">
        <v>16</v>
      </c>
      <c r="B690" s="5">
        <v>0</v>
      </c>
      <c r="C690" s="7">
        <v>650</v>
      </c>
      <c r="D690" s="7">
        <v>641</v>
      </c>
      <c r="E690" s="7">
        <v>955</v>
      </c>
      <c r="F690" s="7">
        <v>-41</v>
      </c>
      <c r="G690" s="7">
        <v>180</v>
      </c>
      <c r="H690" s="7">
        <v>170</v>
      </c>
      <c r="I690" s="7">
        <v>0.5</v>
      </c>
      <c r="J690" s="47" t="s">
        <v>56</v>
      </c>
      <c r="K690" s="48"/>
    </row>
    <row r="691" spans="1:11" ht="20.25" customHeight="1" x14ac:dyDescent="0.15">
      <c r="A691" s="5">
        <v>16</v>
      </c>
      <c r="B691" s="5">
        <v>30</v>
      </c>
      <c r="C691" s="7">
        <v>650</v>
      </c>
      <c r="D691" s="7">
        <v>644</v>
      </c>
      <c r="E691" s="7">
        <v>948</v>
      </c>
      <c r="F691" s="7">
        <v>-41</v>
      </c>
      <c r="G691" s="7">
        <v>180</v>
      </c>
      <c r="H691" s="7">
        <v>170</v>
      </c>
      <c r="I691" s="7">
        <v>0.5</v>
      </c>
      <c r="J691" s="47" t="s">
        <v>56</v>
      </c>
      <c r="K691" s="48"/>
    </row>
    <row r="692" spans="1:11" ht="20.25" customHeight="1" x14ac:dyDescent="0.15">
      <c r="A692" s="5">
        <v>17</v>
      </c>
      <c r="B692" s="5">
        <v>0</v>
      </c>
      <c r="C692" s="7">
        <v>650</v>
      </c>
      <c r="D692" s="7">
        <v>643</v>
      </c>
      <c r="E692" s="7">
        <v>945</v>
      </c>
      <c r="F692" s="7">
        <v>-41</v>
      </c>
      <c r="G692" s="7">
        <v>180</v>
      </c>
      <c r="H692" s="7">
        <v>170</v>
      </c>
      <c r="I692" s="7">
        <v>0.5</v>
      </c>
      <c r="J692" s="47" t="s">
        <v>56</v>
      </c>
      <c r="K692" s="48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47"/>
      <c r="K693" s="48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47"/>
      <c r="K694" s="48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42"/>
      <c r="K695" s="44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42"/>
      <c r="K696" s="44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42"/>
      <c r="K697" s="44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42"/>
      <c r="K698" s="44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42"/>
      <c r="K699" s="44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42"/>
      <c r="K700" s="44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42"/>
      <c r="K701" s="44"/>
    </row>
    <row r="702" spans="1:11" ht="20.25" customHeight="1" x14ac:dyDescent="0.15">
      <c r="A702" s="45" t="s">
        <v>43</v>
      </c>
      <c r="B702" s="46"/>
      <c r="C702" s="7">
        <f>SUM(C674:C701)</f>
        <v>11700</v>
      </c>
      <c r="D702" s="5"/>
      <c r="E702" s="5"/>
      <c r="F702" s="5"/>
      <c r="G702" s="5"/>
      <c r="H702" s="5"/>
      <c r="I702" s="5"/>
      <c r="J702" s="42"/>
      <c r="K702" s="44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39" t="s">
        <v>17</v>
      </c>
      <c r="B704" s="40"/>
      <c r="C704" s="39" t="s">
        <v>19</v>
      </c>
      <c r="D704" s="41"/>
      <c r="E704" s="40"/>
      <c r="F704" s="39" t="s">
        <v>20</v>
      </c>
      <c r="G704" s="41"/>
      <c r="H704" s="41"/>
      <c r="I704" s="41"/>
      <c r="J704" s="41"/>
      <c r="K704" s="40"/>
    </row>
    <row r="705" spans="1:11" ht="20.25" customHeight="1" x14ac:dyDescent="0.15">
      <c r="A705" s="42"/>
      <c r="B705" s="44"/>
      <c r="C705" s="42"/>
      <c r="D705" s="43"/>
      <c r="E705" s="44"/>
      <c r="F705" s="42"/>
      <c r="G705" s="43"/>
      <c r="H705" s="43"/>
      <c r="I705" s="43"/>
      <c r="J705" s="43"/>
      <c r="K705" s="44"/>
    </row>
    <row r="706" spans="1:11" ht="20.25" customHeight="1" x14ac:dyDescent="0.15">
      <c r="A706" s="39">
        <v>1</v>
      </c>
      <c r="B706" s="40"/>
      <c r="C706" s="39" t="s">
        <v>103</v>
      </c>
      <c r="D706" s="41"/>
      <c r="E706" s="40"/>
      <c r="F706" s="42"/>
      <c r="G706" s="43"/>
      <c r="H706" s="43"/>
      <c r="I706" s="43"/>
      <c r="J706" s="43"/>
      <c r="K706" s="44"/>
    </row>
    <row r="707" spans="1:11" ht="20.25" customHeight="1" x14ac:dyDescent="0.15">
      <c r="A707" s="39">
        <v>2</v>
      </c>
      <c r="B707" s="40"/>
      <c r="C707" s="39" t="s">
        <v>59</v>
      </c>
      <c r="D707" s="41"/>
      <c r="E707" s="40"/>
      <c r="F707" s="42"/>
      <c r="G707" s="43"/>
      <c r="H707" s="43"/>
      <c r="I707" s="43"/>
      <c r="J707" s="43"/>
      <c r="K707" s="44"/>
    </row>
    <row r="708" spans="1:11" ht="20.25" customHeight="1" x14ac:dyDescent="0.15">
      <c r="A708" s="39">
        <v>3</v>
      </c>
      <c r="B708" s="40"/>
      <c r="C708" s="42"/>
      <c r="D708" s="43"/>
      <c r="E708" s="44"/>
      <c r="F708" s="42"/>
      <c r="G708" s="43"/>
      <c r="H708" s="43"/>
      <c r="I708" s="43"/>
      <c r="J708" s="43"/>
      <c r="K708" s="44"/>
    </row>
    <row r="709" spans="1:11" ht="24" customHeight="1" x14ac:dyDescent="0.15">
      <c r="A709" s="37" t="s">
        <v>16</v>
      </c>
      <c r="B709" s="38"/>
      <c r="C709" s="38"/>
      <c r="D709" s="38"/>
      <c r="E709" s="38"/>
      <c r="F709" s="38"/>
      <c r="G709" s="38"/>
      <c r="H709" s="38"/>
      <c r="I709" s="38"/>
      <c r="J709" s="38"/>
      <c r="K709" s="38"/>
    </row>
    <row r="710" spans="1:11" ht="21" x14ac:dyDescent="0.15">
      <c r="A710" s="4"/>
    </row>
    <row r="711" spans="1:11" ht="20.25" customHeight="1" x14ac:dyDescent="0.15">
      <c r="A711" s="3" t="s">
        <v>108</v>
      </c>
      <c r="B711" s="3"/>
      <c r="C711" s="3"/>
      <c r="D711" s="3"/>
      <c r="E711" s="3"/>
      <c r="F711" s="3" t="s">
        <v>55</v>
      </c>
      <c r="G711" s="3"/>
      <c r="H711" s="16" t="s">
        <v>61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55" t="s">
        <v>44</v>
      </c>
      <c r="B713" s="56"/>
      <c r="C713" s="57" t="s">
        <v>45</v>
      </c>
      <c r="D713" s="57" t="s">
        <v>46</v>
      </c>
      <c r="E713" s="57" t="s">
        <v>47</v>
      </c>
      <c r="F713" s="59" t="s">
        <v>48</v>
      </c>
      <c r="G713" s="61" t="s">
        <v>49</v>
      </c>
      <c r="H713" s="49" t="s">
        <v>51</v>
      </c>
      <c r="I713" s="49" t="s">
        <v>18</v>
      </c>
      <c r="J713" s="51" t="s">
        <v>52</v>
      </c>
      <c r="K713" s="52"/>
    </row>
    <row r="714" spans="1:11" ht="20.25" customHeight="1" x14ac:dyDescent="0.15">
      <c r="A714" s="6" t="s">
        <v>41</v>
      </c>
      <c r="B714" s="6" t="s">
        <v>42</v>
      </c>
      <c r="C714" s="58"/>
      <c r="D714" s="58"/>
      <c r="E714" s="58"/>
      <c r="F714" s="60"/>
      <c r="G714" s="62"/>
      <c r="H714" s="50"/>
      <c r="I714" s="50"/>
      <c r="J714" s="53"/>
      <c r="K714" s="54"/>
    </row>
    <row r="715" spans="1:11" ht="20.25" customHeight="1" x14ac:dyDescent="0.15">
      <c r="A715" s="5">
        <v>8</v>
      </c>
      <c r="B715" s="5">
        <v>55</v>
      </c>
      <c r="C715" s="7">
        <v>1300</v>
      </c>
      <c r="D715" s="5"/>
      <c r="E715" s="5"/>
      <c r="F715" s="5"/>
      <c r="G715" s="5"/>
      <c r="H715" s="5"/>
      <c r="I715" s="5"/>
      <c r="J715" s="47" t="s">
        <v>58</v>
      </c>
      <c r="K715" s="48"/>
    </row>
    <row r="716" spans="1:11" ht="20.25" customHeight="1" x14ac:dyDescent="0.15">
      <c r="A716" s="5">
        <v>9</v>
      </c>
      <c r="B716" s="5">
        <v>0</v>
      </c>
      <c r="C716" s="11" t="s">
        <v>53</v>
      </c>
      <c r="D716" s="7"/>
      <c r="E716" s="7"/>
      <c r="F716" s="5"/>
      <c r="G716" s="5"/>
      <c r="H716" s="5"/>
      <c r="I716" s="5"/>
      <c r="J716" s="42"/>
      <c r="K716" s="44"/>
    </row>
    <row r="717" spans="1:11" ht="20.25" customHeight="1" x14ac:dyDescent="0.15">
      <c r="A717" s="5">
        <v>9</v>
      </c>
      <c r="B717" s="5">
        <v>20</v>
      </c>
      <c r="C717" s="11" t="s">
        <v>54</v>
      </c>
      <c r="D717" s="7">
        <v>108</v>
      </c>
      <c r="E717" s="7">
        <v>816</v>
      </c>
      <c r="F717" s="7">
        <v>-43</v>
      </c>
      <c r="G717" s="7">
        <v>174</v>
      </c>
      <c r="H717" s="7">
        <v>119</v>
      </c>
      <c r="I717" s="7">
        <v>0.55000000000000004</v>
      </c>
      <c r="J717" s="42"/>
      <c r="K717" s="44"/>
    </row>
    <row r="718" spans="1:11" ht="20.25" customHeight="1" x14ac:dyDescent="0.15">
      <c r="A718" s="5">
        <v>9</v>
      </c>
      <c r="B718" s="5">
        <v>30</v>
      </c>
      <c r="C718" s="7">
        <v>650</v>
      </c>
      <c r="D718" s="7">
        <v>342</v>
      </c>
      <c r="E718" s="7">
        <v>827</v>
      </c>
      <c r="F718" s="7">
        <v>-43</v>
      </c>
      <c r="G718" s="7">
        <v>174</v>
      </c>
      <c r="H718" s="7">
        <v>120</v>
      </c>
      <c r="I718" s="7">
        <v>0.55000000000000004</v>
      </c>
      <c r="J718" s="47" t="s">
        <v>58</v>
      </c>
      <c r="K718" s="48"/>
    </row>
    <row r="719" spans="1:11" ht="20.25" customHeight="1" x14ac:dyDescent="0.15">
      <c r="A719" s="5">
        <v>10</v>
      </c>
      <c r="B719" s="5">
        <v>0</v>
      </c>
      <c r="C719" s="7">
        <v>650</v>
      </c>
      <c r="D719" s="7">
        <v>363</v>
      </c>
      <c r="E719" s="7">
        <v>836</v>
      </c>
      <c r="F719" s="7">
        <v>-43</v>
      </c>
      <c r="G719" s="7">
        <v>174</v>
      </c>
      <c r="H719" s="7">
        <v>127</v>
      </c>
      <c r="I719" s="7">
        <v>0.55000000000000004</v>
      </c>
      <c r="J719" s="47" t="s">
        <v>56</v>
      </c>
      <c r="K719" s="48"/>
    </row>
    <row r="720" spans="1:11" ht="20.25" customHeight="1" x14ac:dyDescent="0.15">
      <c r="A720" s="5">
        <v>10</v>
      </c>
      <c r="B720" s="5">
        <v>30</v>
      </c>
      <c r="C720" s="7">
        <v>650</v>
      </c>
      <c r="D720" s="7">
        <v>447</v>
      </c>
      <c r="E720" s="7">
        <v>844</v>
      </c>
      <c r="F720" s="7">
        <v>-42</v>
      </c>
      <c r="G720" s="7">
        <v>174</v>
      </c>
      <c r="H720" s="7">
        <v>135</v>
      </c>
      <c r="I720" s="7">
        <v>0.51</v>
      </c>
      <c r="J720" s="47" t="s">
        <v>56</v>
      </c>
      <c r="K720" s="48"/>
    </row>
    <row r="721" spans="1:11" ht="20.25" customHeight="1" x14ac:dyDescent="0.15">
      <c r="A721" s="5">
        <v>11</v>
      </c>
      <c r="B721" s="5">
        <v>0</v>
      </c>
      <c r="C721" s="7">
        <v>650</v>
      </c>
      <c r="D721" s="7">
        <v>536</v>
      </c>
      <c r="E721" s="7">
        <v>873</v>
      </c>
      <c r="F721" s="7">
        <v>-42</v>
      </c>
      <c r="G721" s="7">
        <v>174</v>
      </c>
      <c r="H721" s="7">
        <v>140</v>
      </c>
      <c r="I721" s="7">
        <v>0.51</v>
      </c>
      <c r="J721" s="47" t="s">
        <v>56</v>
      </c>
      <c r="K721" s="48"/>
    </row>
    <row r="722" spans="1:11" ht="20.25" customHeight="1" x14ac:dyDescent="0.15">
      <c r="A722" s="5">
        <v>11</v>
      </c>
      <c r="B722" s="5">
        <v>30</v>
      </c>
      <c r="C722" s="7">
        <v>650</v>
      </c>
      <c r="D722" s="7">
        <v>548</v>
      </c>
      <c r="E722" s="7">
        <v>895</v>
      </c>
      <c r="F722" s="7">
        <v>-42</v>
      </c>
      <c r="G722" s="7">
        <v>174</v>
      </c>
      <c r="H722" s="7">
        <v>150</v>
      </c>
      <c r="I722" s="7">
        <v>0.51</v>
      </c>
      <c r="J722" s="47" t="s">
        <v>56</v>
      </c>
      <c r="K722" s="48"/>
    </row>
    <row r="723" spans="1:11" ht="20.25" customHeight="1" x14ac:dyDescent="0.15">
      <c r="A723" s="5">
        <v>12</v>
      </c>
      <c r="B723" s="5">
        <v>0</v>
      </c>
      <c r="C723" s="7">
        <v>650</v>
      </c>
      <c r="D723" s="7">
        <v>613</v>
      </c>
      <c r="E723" s="7">
        <v>918</v>
      </c>
      <c r="F723" s="7">
        <v>-42</v>
      </c>
      <c r="G723" s="7">
        <v>174</v>
      </c>
      <c r="H723" s="7">
        <v>150</v>
      </c>
      <c r="I723" s="7">
        <v>0.51</v>
      </c>
      <c r="J723" s="47" t="s">
        <v>56</v>
      </c>
      <c r="K723" s="48"/>
    </row>
    <row r="724" spans="1:11" ht="20.25" customHeight="1" x14ac:dyDescent="0.15">
      <c r="A724" s="5">
        <v>12</v>
      </c>
      <c r="B724" s="5">
        <v>30</v>
      </c>
      <c r="C724" s="7">
        <v>650</v>
      </c>
      <c r="D724" s="7">
        <v>618</v>
      </c>
      <c r="E724" s="7">
        <v>925</v>
      </c>
      <c r="F724" s="7">
        <v>-42</v>
      </c>
      <c r="G724" s="7">
        <v>174</v>
      </c>
      <c r="H724" s="7">
        <v>150</v>
      </c>
      <c r="I724" s="7">
        <v>0.51</v>
      </c>
      <c r="J724" s="47" t="s">
        <v>56</v>
      </c>
      <c r="K724" s="48"/>
    </row>
    <row r="725" spans="1:11" ht="20.25" customHeight="1" x14ac:dyDescent="0.15">
      <c r="A725" s="5">
        <v>13</v>
      </c>
      <c r="B725" s="5">
        <v>0</v>
      </c>
      <c r="C725" s="7">
        <v>650</v>
      </c>
      <c r="D725" s="7">
        <v>623</v>
      </c>
      <c r="E725" s="7">
        <v>928</v>
      </c>
      <c r="F725" s="7">
        <v>-40</v>
      </c>
      <c r="G725" s="7">
        <v>175</v>
      </c>
      <c r="H725" s="7">
        <v>160</v>
      </c>
      <c r="I725" s="7">
        <v>0.5</v>
      </c>
      <c r="J725" s="47" t="s">
        <v>56</v>
      </c>
      <c r="K725" s="48"/>
    </row>
    <row r="726" spans="1:11" ht="20.25" customHeight="1" x14ac:dyDescent="0.15">
      <c r="A726" s="5">
        <v>13</v>
      </c>
      <c r="B726" s="5">
        <v>30</v>
      </c>
      <c r="C726" s="7">
        <v>650</v>
      </c>
      <c r="D726" s="7">
        <v>627</v>
      </c>
      <c r="E726" s="7">
        <v>934</v>
      </c>
      <c r="F726" s="7">
        <v>-40</v>
      </c>
      <c r="G726" s="7">
        <v>175</v>
      </c>
      <c r="H726" s="7">
        <v>160</v>
      </c>
      <c r="I726" s="7">
        <v>0.5</v>
      </c>
      <c r="J726" s="47" t="s">
        <v>56</v>
      </c>
      <c r="K726" s="48"/>
    </row>
    <row r="727" spans="1:11" ht="20.25" customHeight="1" x14ac:dyDescent="0.15">
      <c r="A727" s="5">
        <v>14</v>
      </c>
      <c r="B727" s="5">
        <v>0</v>
      </c>
      <c r="C727" s="7">
        <v>650</v>
      </c>
      <c r="D727" s="7">
        <v>630</v>
      </c>
      <c r="E727" s="7">
        <v>937</v>
      </c>
      <c r="F727" s="7">
        <v>-40</v>
      </c>
      <c r="G727" s="7">
        <v>175</v>
      </c>
      <c r="H727" s="7">
        <v>160</v>
      </c>
      <c r="I727" s="7">
        <v>0.5</v>
      </c>
      <c r="J727" s="47" t="s">
        <v>56</v>
      </c>
      <c r="K727" s="48"/>
    </row>
    <row r="728" spans="1:11" ht="20.25" customHeight="1" x14ac:dyDescent="0.15">
      <c r="A728" s="5">
        <v>14</v>
      </c>
      <c r="B728" s="5">
        <v>30</v>
      </c>
      <c r="C728" s="7">
        <v>650</v>
      </c>
      <c r="D728" s="7">
        <v>636</v>
      </c>
      <c r="E728" s="7">
        <v>942</v>
      </c>
      <c r="F728" s="7">
        <v>-40</v>
      </c>
      <c r="G728" s="7">
        <v>175</v>
      </c>
      <c r="H728" s="7">
        <v>170</v>
      </c>
      <c r="I728" s="7">
        <v>0.5</v>
      </c>
      <c r="J728" s="47" t="s">
        <v>56</v>
      </c>
      <c r="K728" s="48"/>
    </row>
    <row r="729" spans="1:11" ht="20.25" customHeight="1" x14ac:dyDescent="0.15">
      <c r="A729" s="5">
        <v>15</v>
      </c>
      <c r="B729" s="5">
        <v>0</v>
      </c>
      <c r="C729" s="7">
        <v>650</v>
      </c>
      <c r="D729" s="7">
        <v>640</v>
      </c>
      <c r="E729" s="7">
        <v>947</v>
      </c>
      <c r="F729" s="7">
        <v>-40</v>
      </c>
      <c r="G729" s="7">
        <v>175</v>
      </c>
      <c r="H729" s="7">
        <v>170</v>
      </c>
      <c r="I729" s="7">
        <v>0.5</v>
      </c>
      <c r="J729" s="47" t="s">
        <v>56</v>
      </c>
      <c r="K729" s="48"/>
    </row>
    <row r="730" spans="1:11" ht="20.25" customHeight="1" x14ac:dyDescent="0.15">
      <c r="A730" s="5">
        <v>15</v>
      </c>
      <c r="B730" s="5">
        <v>30</v>
      </c>
      <c r="C730" s="7">
        <v>650</v>
      </c>
      <c r="D730" s="7">
        <v>644</v>
      </c>
      <c r="E730" s="7">
        <v>951</v>
      </c>
      <c r="F730" s="7">
        <v>-40</v>
      </c>
      <c r="G730" s="7">
        <v>175</v>
      </c>
      <c r="H730" s="7">
        <v>170</v>
      </c>
      <c r="I730" s="7">
        <v>0.5</v>
      </c>
      <c r="J730" s="47" t="s">
        <v>56</v>
      </c>
      <c r="K730" s="48"/>
    </row>
    <row r="731" spans="1:11" ht="20.25" customHeight="1" x14ac:dyDescent="0.15">
      <c r="A731" s="5">
        <v>16</v>
      </c>
      <c r="B731" s="5">
        <v>0</v>
      </c>
      <c r="C731" s="7">
        <v>650</v>
      </c>
      <c r="D731" s="7">
        <v>646</v>
      </c>
      <c r="E731" s="7">
        <v>955</v>
      </c>
      <c r="F731" s="7">
        <v>-40</v>
      </c>
      <c r="G731" s="7">
        <v>175</v>
      </c>
      <c r="H731" s="7">
        <v>170</v>
      </c>
      <c r="I731" s="7">
        <v>0.5</v>
      </c>
      <c r="J731" s="47" t="s">
        <v>56</v>
      </c>
      <c r="K731" s="48"/>
    </row>
    <row r="732" spans="1:11" ht="20.25" customHeight="1" x14ac:dyDescent="0.15">
      <c r="A732" s="5">
        <v>16</v>
      </c>
      <c r="B732" s="5">
        <v>30</v>
      </c>
      <c r="C732" s="7">
        <v>650</v>
      </c>
      <c r="D732" s="7">
        <v>641</v>
      </c>
      <c r="E732" s="7">
        <v>947</v>
      </c>
      <c r="F732" s="7">
        <v>-40</v>
      </c>
      <c r="G732" s="7">
        <v>175</v>
      </c>
      <c r="H732" s="7">
        <v>170</v>
      </c>
      <c r="I732" s="7">
        <v>0.5</v>
      </c>
      <c r="J732" s="63" t="s">
        <v>56</v>
      </c>
      <c r="K732" s="64"/>
    </row>
    <row r="733" spans="1:11" ht="20.25" customHeight="1" x14ac:dyDescent="0.15">
      <c r="A733" s="5">
        <v>17</v>
      </c>
      <c r="B733" s="5">
        <v>0</v>
      </c>
      <c r="C733" s="7">
        <v>650</v>
      </c>
      <c r="D733" s="7">
        <v>647</v>
      </c>
      <c r="E733" s="7">
        <v>953</v>
      </c>
      <c r="F733" s="7">
        <v>-40</v>
      </c>
      <c r="G733" s="7">
        <v>175</v>
      </c>
      <c r="H733" s="7">
        <v>170</v>
      </c>
      <c r="I733" s="7">
        <v>0.5</v>
      </c>
      <c r="J733" s="63" t="s">
        <v>56</v>
      </c>
      <c r="K733" s="64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47"/>
      <c r="K734" s="48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42"/>
      <c r="K735" s="44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42"/>
      <c r="K736" s="44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42"/>
      <c r="K737" s="44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42"/>
      <c r="K738" s="44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42"/>
      <c r="K739" s="44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42"/>
      <c r="K740" s="44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42"/>
      <c r="K741" s="44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42"/>
      <c r="K742" s="44"/>
    </row>
    <row r="743" spans="1:11" ht="20.25" customHeight="1" x14ac:dyDescent="0.15">
      <c r="A743" s="45" t="s">
        <v>43</v>
      </c>
      <c r="B743" s="46"/>
      <c r="C743" s="7">
        <f>SUM(C715:C742)</f>
        <v>11700</v>
      </c>
      <c r="D743" s="5"/>
      <c r="E743" s="5"/>
      <c r="F743" s="5"/>
      <c r="G743" s="5"/>
      <c r="H743" s="5"/>
      <c r="I743" s="5"/>
      <c r="J743" s="42"/>
      <c r="K743" s="44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39" t="s">
        <v>17</v>
      </c>
      <c r="B745" s="40"/>
      <c r="C745" s="39" t="s">
        <v>19</v>
      </c>
      <c r="D745" s="41"/>
      <c r="E745" s="40"/>
      <c r="F745" s="39" t="s">
        <v>20</v>
      </c>
      <c r="G745" s="41"/>
      <c r="H745" s="41"/>
      <c r="I745" s="41"/>
      <c r="J745" s="41"/>
      <c r="K745" s="40"/>
    </row>
    <row r="746" spans="1:11" ht="20.25" customHeight="1" x14ac:dyDescent="0.15">
      <c r="A746" s="42"/>
      <c r="B746" s="44"/>
      <c r="C746" s="42"/>
      <c r="D746" s="43"/>
      <c r="E746" s="44"/>
      <c r="F746" s="42"/>
      <c r="G746" s="43"/>
      <c r="H746" s="43"/>
      <c r="I746" s="43"/>
      <c r="J746" s="43"/>
      <c r="K746" s="44"/>
    </row>
    <row r="747" spans="1:11" ht="20.25" customHeight="1" x14ac:dyDescent="0.15">
      <c r="A747" s="39">
        <v>1</v>
      </c>
      <c r="B747" s="40"/>
      <c r="C747" s="39" t="s">
        <v>103</v>
      </c>
      <c r="D747" s="41"/>
      <c r="E747" s="40"/>
      <c r="F747" s="42"/>
      <c r="G747" s="43"/>
      <c r="H747" s="43"/>
      <c r="I747" s="43"/>
      <c r="J747" s="43"/>
      <c r="K747" s="44"/>
    </row>
    <row r="748" spans="1:11" ht="20.25" customHeight="1" x14ac:dyDescent="0.15">
      <c r="A748" s="39">
        <v>2</v>
      </c>
      <c r="B748" s="40"/>
      <c r="C748" s="39" t="s">
        <v>59</v>
      </c>
      <c r="D748" s="41"/>
      <c r="E748" s="40"/>
      <c r="F748" s="42"/>
      <c r="G748" s="43"/>
      <c r="H748" s="43"/>
      <c r="I748" s="43"/>
      <c r="J748" s="43"/>
      <c r="K748" s="44"/>
    </row>
    <row r="749" spans="1:11" ht="20.25" customHeight="1" x14ac:dyDescent="0.15">
      <c r="A749" s="39">
        <v>3</v>
      </c>
      <c r="B749" s="40"/>
      <c r="C749" s="42"/>
      <c r="D749" s="43"/>
      <c r="E749" s="44"/>
      <c r="F749" s="42"/>
      <c r="G749" s="43"/>
      <c r="H749" s="43"/>
      <c r="I749" s="43"/>
      <c r="J749" s="43"/>
      <c r="K749" s="44"/>
    </row>
    <row r="750" spans="1:11" ht="20.25" customHeight="1" x14ac:dyDescent="0.15">
      <c r="A750" s="36"/>
      <c r="B750" s="36"/>
      <c r="C750" s="30"/>
      <c r="D750" s="8"/>
      <c r="E750" s="8"/>
      <c r="F750" s="8"/>
      <c r="G750" s="8"/>
      <c r="H750" s="8"/>
      <c r="I750" s="8"/>
      <c r="J750" s="35"/>
      <c r="K750" s="35"/>
    </row>
    <row r="751" spans="1:11" ht="20.25" customHeight="1" x14ac:dyDescent="0.1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</row>
    <row r="752" spans="1:11" ht="20.25" customHeight="1" x14ac:dyDescent="0.15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</row>
    <row r="753" spans="1:11" ht="20.25" customHeight="1" x14ac:dyDescent="0.15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</row>
    <row r="754" spans="1:11" ht="20.25" customHeight="1" x14ac:dyDescent="0.15">
      <c r="A754" s="34"/>
      <c r="B754" s="34"/>
      <c r="C754" s="34"/>
      <c r="D754" s="34"/>
      <c r="E754" s="34"/>
      <c r="F754" s="35"/>
      <c r="G754" s="35"/>
      <c r="H754" s="35"/>
      <c r="I754" s="35"/>
      <c r="J754" s="35"/>
      <c r="K754" s="35"/>
    </row>
    <row r="755" spans="1:11" ht="20.25" customHeight="1" x14ac:dyDescent="0.15">
      <c r="A755" s="34"/>
      <c r="B755" s="34"/>
      <c r="C755" s="34"/>
      <c r="D755" s="34"/>
      <c r="E755" s="34"/>
      <c r="F755" s="35"/>
      <c r="G755" s="35"/>
      <c r="H755" s="35"/>
      <c r="I755" s="35"/>
      <c r="J755" s="35"/>
      <c r="K755" s="35"/>
    </row>
    <row r="756" spans="1:11" ht="20.25" customHeight="1" x14ac:dyDescent="0.15">
      <c r="A756" s="34"/>
      <c r="B756" s="34"/>
      <c r="C756" s="35"/>
      <c r="D756" s="35"/>
      <c r="E756" s="35"/>
      <c r="F756" s="35"/>
      <c r="G756" s="35"/>
      <c r="H756" s="35"/>
      <c r="I756" s="35"/>
      <c r="J756" s="35"/>
      <c r="K756" s="35"/>
    </row>
  </sheetData>
  <mergeCells count="1057"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A381:K381"/>
    <mergeCell ref="A385:B385"/>
    <mergeCell ref="C385:C386"/>
    <mergeCell ref="D385:D386"/>
    <mergeCell ref="E385:E386"/>
    <mergeCell ref="F385:F386"/>
    <mergeCell ref="G385:G386"/>
    <mergeCell ref="H385:H386"/>
    <mergeCell ref="I385:I386"/>
    <mergeCell ref="J385:K386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99:K399"/>
    <mergeCell ref="J400:K400"/>
    <mergeCell ref="J401:K401"/>
    <mergeCell ref="J402:K402"/>
    <mergeCell ref="J403:K403"/>
    <mergeCell ref="J404:K404"/>
    <mergeCell ref="J393:K393"/>
    <mergeCell ref="J394:K394"/>
    <mergeCell ref="J395:K395"/>
    <mergeCell ref="J396:K396"/>
    <mergeCell ref="J397:K397"/>
    <mergeCell ref="J398:K398"/>
    <mergeCell ref="J387:K387"/>
    <mergeCell ref="J388:K388"/>
    <mergeCell ref="J389:K389"/>
    <mergeCell ref="J390:K390"/>
    <mergeCell ref="J391:K391"/>
    <mergeCell ref="J392:K392"/>
    <mergeCell ref="A417:B417"/>
    <mergeCell ref="C417:E417"/>
    <mergeCell ref="F417:K417"/>
    <mergeCell ref="A418:B418"/>
    <mergeCell ref="C418:E418"/>
    <mergeCell ref="F418:K418"/>
    <mergeCell ref="J411:K411"/>
    <mergeCell ref="J412:K412"/>
    <mergeCell ref="J413:K413"/>
    <mergeCell ref="J414:K414"/>
    <mergeCell ref="A415:B415"/>
    <mergeCell ref="J415:K415"/>
    <mergeCell ref="J405:K405"/>
    <mergeCell ref="J406:K406"/>
    <mergeCell ref="J407:K407"/>
    <mergeCell ref="J408:K408"/>
    <mergeCell ref="J409:K409"/>
    <mergeCell ref="J410:K410"/>
    <mergeCell ref="H426:H427"/>
    <mergeCell ref="I426:I427"/>
    <mergeCell ref="J426:K427"/>
    <mergeCell ref="J428:K428"/>
    <mergeCell ref="J429:K429"/>
    <mergeCell ref="J430:K43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A419:B419"/>
    <mergeCell ref="C419:E419"/>
    <mergeCell ref="F419:K419"/>
    <mergeCell ref="A420:B420"/>
    <mergeCell ref="C420:E420"/>
    <mergeCell ref="F420:K420"/>
    <mergeCell ref="J443:K443"/>
    <mergeCell ref="J444:K444"/>
    <mergeCell ref="J445:K445"/>
    <mergeCell ref="J446:K446"/>
    <mergeCell ref="J447:K447"/>
    <mergeCell ref="J448:K448"/>
    <mergeCell ref="J437:K437"/>
    <mergeCell ref="J438:K438"/>
    <mergeCell ref="J439:K439"/>
    <mergeCell ref="J440:K440"/>
    <mergeCell ref="J441:K441"/>
    <mergeCell ref="J442:K442"/>
    <mergeCell ref="J431:K431"/>
    <mergeCell ref="J432:K432"/>
    <mergeCell ref="J433:K433"/>
    <mergeCell ref="J434:K434"/>
    <mergeCell ref="J435:K435"/>
    <mergeCell ref="J436:K436"/>
    <mergeCell ref="A459:B459"/>
    <mergeCell ref="C459:E459"/>
    <mergeCell ref="F459:K459"/>
    <mergeCell ref="A460:B460"/>
    <mergeCell ref="C460:E460"/>
    <mergeCell ref="F460:K460"/>
    <mergeCell ref="J455:K455"/>
    <mergeCell ref="A456:B456"/>
    <mergeCell ref="J456:K456"/>
    <mergeCell ref="A458:B458"/>
    <mergeCell ref="C458:E458"/>
    <mergeCell ref="F458:K458"/>
    <mergeCell ref="J449:K449"/>
    <mergeCell ref="J450:K450"/>
    <mergeCell ref="J451:K451"/>
    <mergeCell ref="J452:K452"/>
    <mergeCell ref="J453:K453"/>
    <mergeCell ref="J454:K454"/>
    <mergeCell ref="J469:K469"/>
    <mergeCell ref="J470:K470"/>
    <mergeCell ref="J471:K471"/>
    <mergeCell ref="J472:K472"/>
    <mergeCell ref="J473:K473"/>
    <mergeCell ref="J474:K474"/>
    <mergeCell ref="A463:K463"/>
    <mergeCell ref="A467:B467"/>
    <mergeCell ref="C467:C468"/>
    <mergeCell ref="D467:D468"/>
    <mergeCell ref="E467:E468"/>
    <mergeCell ref="F467:F468"/>
    <mergeCell ref="G467:G468"/>
    <mergeCell ref="H467:H468"/>
    <mergeCell ref="I467:I468"/>
    <mergeCell ref="J467:K468"/>
    <mergeCell ref="A461:B461"/>
    <mergeCell ref="C461:E461"/>
    <mergeCell ref="F461:K461"/>
    <mergeCell ref="A462:B462"/>
    <mergeCell ref="C462:E462"/>
    <mergeCell ref="F462:K462"/>
    <mergeCell ref="J487:K487"/>
    <mergeCell ref="J488:K488"/>
    <mergeCell ref="J489:K489"/>
    <mergeCell ref="J490:K490"/>
    <mergeCell ref="J491:K491"/>
    <mergeCell ref="J492:K492"/>
    <mergeCell ref="J481:K481"/>
    <mergeCell ref="J482:K482"/>
    <mergeCell ref="J483:K483"/>
    <mergeCell ref="J484:K484"/>
    <mergeCell ref="J485:K485"/>
    <mergeCell ref="J486:K486"/>
    <mergeCell ref="J475:K475"/>
    <mergeCell ref="J476:K476"/>
    <mergeCell ref="J477:K477"/>
    <mergeCell ref="J478:K478"/>
    <mergeCell ref="J479:K479"/>
    <mergeCell ref="J480:K480"/>
    <mergeCell ref="A501:B501"/>
    <mergeCell ref="C501:E501"/>
    <mergeCell ref="F501:K501"/>
    <mergeCell ref="A502:B502"/>
    <mergeCell ref="C502:E502"/>
    <mergeCell ref="F502:K502"/>
    <mergeCell ref="A499:B499"/>
    <mergeCell ref="C499:E499"/>
    <mergeCell ref="F499:K499"/>
    <mergeCell ref="A500:B500"/>
    <mergeCell ref="C500:E500"/>
    <mergeCell ref="F500:K500"/>
    <mergeCell ref="J493:K493"/>
    <mergeCell ref="J494:K494"/>
    <mergeCell ref="J495:K495"/>
    <mergeCell ref="J496:K496"/>
    <mergeCell ref="A497:B497"/>
    <mergeCell ref="J497:K497"/>
    <mergeCell ref="J513:K513"/>
    <mergeCell ref="J514:K514"/>
    <mergeCell ref="J515:K515"/>
    <mergeCell ref="J516:K516"/>
    <mergeCell ref="J517:K517"/>
    <mergeCell ref="J518:K518"/>
    <mergeCell ref="H508:H509"/>
    <mergeCell ref="I508:I509"/>
    <mergeCell ref="J508:K509"/>
    <mergeCell ref="J510:K510"/>
    <mergeCell ref="J511:K511"/>
    <mergeCell ref="J512:K512"/>
    <mergeCell ref="A503:B503"/>
    <mergeCell ref="C503:E503"/>
    <mergeCell ref="F503:K503"/>
    <mergeCell ref="A504:K504"/>
    <mergeCell ref="A508:B508"/>
    <mergeCell ref="C508:C509"/>
    <mergeCell ref="D508:D509"/>
    <mergeCell ref="E508:E509"/>
    <mergeCell ref="F508:F509"/>
    <mergeCell ref="G508:G509"/>
    <mergeCell ref="J531:K531"/>
    <mergeCell ref="J532:K532"/>
    <mergeCell ref="J533:K533"/>
    <mergeCell ref="J534:K534"/>
    <mergeCell ref="J535:K535"/>
    <mergeCell ref="J536:K536"/>
    <mergeCell ref="J525:K525"/>
    <mergeCell ref="J526:K526"/>
    <mergeCell ref="J527:K527"/>
    <mergeCell ref="J528:K528"/>
    <mergeCell ref="J529:K529"/>
    <mergeCell ref="J530:K530"/>
    <mergeCell ref="J519:K519"/>
    <mergeCell ref="J520:K520"/>
    <mergeCell ref="J521:K521"/>
    <mergeCell ref="J522:K522"/>
    <mergeCell ref="J523:K523"/>
    <mergeCell ref="J524:K524"/>
    <mergeCell ref="A543:B543"/>
    <mergeCell ref="C543:E543"/>
    <mergeCell ref="F543:K543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J537:K537"/>
    <mergeCell ref="A538:B538"/>
    <mergeCell ref="J538:K538"/>
    <mergeCell ref="A540:B540"/>
    <mergeCell ref="C540:E540"/>
    <mergeCell ref="F540:K540"/>
    <mergeCell ref="J557:K557"/>
    <mergeCell ref="J558:K558"/>
    <mergeCell ref="J559:K559"/>
    <mergeCell ref="J560:K560"/>
    <mergeCell ref="J561:K561"/>
    <mergeCell ref="J562:K562"/>
    <mergeCell ref="J551:K551"/>
    <mergeCell ref="J552:K552"/>
    <mergeCell ref="J553:K553"/>
    <mergeCell ref="J554:K554"/>
    <mergeCell ref="J555:K555"/>
    <mergeCell ref="J556:K55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J575:K575"/>
    <mergeCell ref="J576:K576"/>
    <mergeCell ref="J577:K577"/>
    <mergeCell ref="J578:K578"/>
    <mergeCell ref="A579:B579"/>
    <mergeCell ref="J579:K579"/>
    <mergeCell ref="J569:K569"/>
    <mergeCell ref="J570:K570"/>
    <mergeCell ref="J571:K571"/>
    <mergeCell ref="J572:K572"/>
    <mergeCell ref="J573:K573"/>
    <mergeCell ref="J574:K574"/>
    <mergeCell ref="J563:K563"/>
    <mergeCell ref="J564:K564"/>
    <mergeCell ref="J565:K565"/>
    <mergeCell ref="J566:K566"/>
    <mergeCell ref="J567:K567"/>
    <mergeCell ref="J568:K568"/>
    <mergeCell ref="A585:B585"/>
    <mergeCell ref="C585:E585"/>
    <mergeCell ref="F585:K585"/>
    <mergeCell ref="A586:K586"/>
    <mergeCell ref="A590:B590"/>
    <mergeCell ref="C590:C591"/>
    <mergeCell ref="D590:D591"/>
    <mergeCell ref="E590:E591"/>
    <mergeCell ref="F590:F591"/>
    <mergeCell ref="G590:G591"/>
    <mergeCell ref="A583:B583"/>
    <mergeCell ref="C583:E583"/>
    <mergeCell ref="F583:K583"/>
    <mergeCell ref="A584:B584"/>
    <mergeCell ref="C584:E584"/>
    <mergeCell ref="F584:K584"/>
    <mergeCell ref="A581:B581"/>
    <mergeCell ref="C581:E581"/>
    <mergeCell ref="F581:K581"/>
    <mergeCell ref="A582:B582"/>
    <mergeCell ref="C582:E582"/>
    <mergeCell ref="F582:K582"/>
    <mergeCell ref="J601:K601"/>
    <mergeCell ref="J602:K602"/>
    <mergeCell ref="J603:K603"/>
    <mergeCell ref="J604:K604"/>
    <mergeCell ref="J605:K605"/>
    <mergeCell ref="J606:K606"/>
    <mergeCell ref="J595:K595"/>
    <mergeCell ref="J596:K596"/>
    <mergeCell ref="J597:K597"/>
    <mergeCell ref="J598:K598"/>
    <mergeCell ref="J599:K599"/>
    <mergeCell ref="J600:K600"/>
    <mergeCell ref="H590:H591"/>
    <mergeCell ref="I590:I591"/>
    <mergeCell ref="J590:K591"/>
    <mergeCell ref="J592:K592"/>
    <mergeCell ref="J593:K593"/>
    <mergeCell ref="J594:K594"/>
    <mergeCell ref="J619:K619"/>
    <mergeCell ref="A620:B620"/>
    <mergeCell ref="J620:K620"/>
    <mergeCell ref="A622:B622"/>
    <mergeCell ref="C622:E622"/>
    <mergeCell ref="F622:K622"/>
    <mergeCell ref="J613:K613"/>
    <mergeCell ref="J614:K614"/>
    <mergeCell ref="J615:K615"/>
    <mergeCell ref="J616:K616"/>
    <mergeCell ref="J617:K617"/>
    <mergeCell ref="J618:K618"/>
    <mergeCell ref="J607:K607"/>
    <mergeCell ref="J608:K608"/>
    <mergeCell ref="J609:K609"/>
    <mergeCell ref="J610:K610"/>
    <mergeCell ref="J611:K611"/>
    <mergeCell ref="J612:K612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A625:B625"/>
    <mergeCell ref="C625:E625"/>
    <mergeCell ref="F625:K625"/>
    <mergeCell ref="A626:B626"/>
    <mergeCell ref="C626:E626"/>
    <mergeCell ref="F626:K626"/>
    <mergeCell ref="A623:B623"/>
    <mergeCell ref="C623:E623"/>
    <mergeCell ref="F623:K623"/>
    <mergeCell ref="A624:B624"/>
    <mergeCell ref="C624:E624"/>
    <mergeCell ref="F624:K624"/>
    <mergeCell ref="J645:K645"/>
    <mergeCell ref="J646:K646"/>
    <mergeCell ref="J647:K647"/>
    <mergeCell ref="J648:K648"/>
    <mergeCell ref="J649:K649"/>
    <mergeCell ref="J650:K650"/>
    <mergeCell ref="J639:K639"/>
    <mergeCell ref="J640:K640"/>
    <mergeCell ref="J641:K641"/>
    <mergeCell ref="J642:K642"/>
    <mergeCell ref="J643:K643"/>
    <mergeCell ref="J644:K644"/>
    <mergeCell ref="J633:K633"/>
    <mergeCell ref="J634:K634"/>
    <mergeCell ref="J635:K635"/>
    <mergeCell ref="J636:K636"/>
    <mergeCell ref="J637:K637"/>
    <mergeCell ref="J638:K638"/>
    <mergeCell ref="A663:B663"/>
    <mergeCell ref="C663:E663"/>
    <mergeCell ref="F663:K663"/>
    <mergeCell ref="A664:B664"/>
    <mergeCell ref="C664:E664"/>
    <mergeCell ref="F664:K664"/>
    <mergeCell ref="J657:K657"/>
    <mergeCell ref="J658:K658"/>
    <mergeCell ref="J659:K659"/>
    <mergeCell ref="J660:K660"/>
    <mergeCell ref="A661:B661"/>
    <mergeCell ref="J661:K661"/>
    <mergeCell ref="J651:K651"/>
    <mergeCell ref="J652:K652"/>
    <mergeCell ref="J653:K653"/>
    <mergeCell ref="J654:K654"/>
    <mergeCell ref="J655:K655"/>
    <mergeCell ref="J656:K656"/>
    <mergeCell ref="H672:H673"/>
    <mergeCell ref="I672:I673"/>
    <mergeCell ref="J672:K673"/>
    <mergeCell ref="J674:K674"/>
    <mergeCell ref="J675:K675"/>
    <mergeCell ref="J676:K67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A665:B665"/>
    <mergeCell ref="C665:E665"/>
    <mergeCell ref="F665:K665"/>
    <mergeCell ref="A666:B666"/>
    <mergeCell ref="C666:E666"/>
    <mergeCell ref="F666:K666"/>
    <mergeCell ref="J689:K689"/>
    <mergeCell ref="J690:K690"/>
    <mergeCell ref="J691:K691"/>
    <mergeCell ref="J692:K692"/>
    <mergeCell ref="J693:K693"/>
    <mergeCell ref="J694:K694"/>
    <mergeCell ref="J683:K683"/>
    <mergeCell ref="J684:K684"/>
    <mergeCell ref="J685:K685"/>
    <mergeCell ref="J686:K686"/>
    <mergeCell ref="J687:K687"/>
    <mergeCell ref="J688:K688"/>
    <mergeCell ref="J677:K677"/>
    <mergeCell ref="J678:K678"/>
    <mergeCell ref="J679:K679"/>
    <mergeCell ref="J680:K680"/>
    <mergeCell ref="J681:K681"/>
    <mergeCell ref="J682:K682"/>
    <mergeCell ref="A705:B705"/>
    <mergeCell ref="C705:E705"/>
    <mergeCell ref="F705:K705"/>
    <mergeCell ref="A706:B706"/>
    <mergeCell ref="C706:E706"/>
    <mergeCell ref="F706:K706"/>
    <mergeCell ref="J701:K701"/>
    <mergeCell ref="A702:B702"/>
    <mergeCell ref="J702:K702"/>
    <mergeCell ref="A704:B704"/>
    <mergeCell ref="C704:E704"/>
    <mergeCell ref="F704:K704"/>
    <mergeCell ref="J695:K695"/>
    <mergeCell ref="J696:K696"/>
    <mergeCell ref="J697:K697"/>
    <mergeCell ref="J698:K698"/>
    <mergeCell ref="J699:K699"/>
    <mergeCell ref="J700:K700"/>
    <mergeCell ref="J715:K715"/>
    <mergeCell ref="J716:K716"/>
    <mergeCell ref="J717:K717"/>
    <mergeCell ref="J718:K718"/>
    <mergeCell ref="J719:K719"/>
    <mergeCell ref="J720:K720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A707:B707"/>
    <mergeCell ref="C707:E707"/>
    <mergeCell ref="F707:K707"/>
    <mergeCell ref="A708:B708"/>
    <mergeCell ref="C708:E708"/>
    <mergeCell ref="F708:K708"/>
    <mergeCell ref="J733:K733"/>
    <mergeCell ref="J734:K734"/>
    <mergeCell ref="J735:K735"/>
    <mergeCell ref="J736:K736"/>
    <mergeCell ref="J737:K737"/>
    <mergeCell ref="J738:K738"/>
    <mergeCell ref="J727:K727"/>
    <mergeCell ref="J728:K728"/>
    <mergeCell ref="J729:K729"/>
    <mergeCell ref="J730:K730"/>
    <mergeCell ref="J731:K731"/>
    <mergeCell ref="J732:K732"/>
    <mergeCell ref="J721:K721"/>
    <mergeCell ref="J722:K722"/>
    <mergeCell ref="J723:K723"/>
    <mergeCell ref="J724:K724"/>
    <mergeCell ref="J725:K725"/>
    <mergeCell ref="J726:K726"/>
    <mergeCell ref="A747:B747"/>
    <mergeCell ref="C747:E747"/>
    <mergeCell ref="F747:K747"/>
    <mergeCell ref="A748:B748"/>
    <mergeCell ref="C748:E748"/>
    <mergeCell ref="F748:K748"/>
    <mergeCell ref="A745:B745"/>
    <mergeCell ref="C745:E745"/>
    <mergeCell ref="F745:K745"/>
    <mergeCell ref="A746:B746"/>
    <mergeCell ref="C746:E746"/>
    <mergeCell ref="F746:K746"/>
    <mergeCell ref="J739:K739"/>
    <mergeCell ref="J740:K740"/>
    <mergeCell ref="J741:K741"/>
    <mergeCell ref="J742:K742"/>
    <mergeCell ref="A743:B743"/>
    <mergeCell ref="J743:K743"/>
    <mergeCell ref="A749:B749"/>
    <mergeCell ref="C749:E749"/>
    <mergeCell ref="F749:K749"/>
    <mergeCell ref="A756:B756"/>
    <mergeCell ref="C756:E756"/>
    <mergeCell ref="F756:K756"/>
    <mergeCell ref="A754:B754"/>
    <mergeCell ref="C754:E754"/>
    <mergeCell ref="F754:K754"/>
    <mergeCell ref="A755:B755"/>
    <mergeCell ref="C755:E755"/>
    <mergeCell ref="F755:K755"/>
    <mergeCell ref="A752:B752"/>
    <mergeCell ref="C752:E752"/>
    <mergeCell ref="F752:K752"/>
    <mergeCell ref="A753:B753"/>
    <mergeCell ref="C753:E753"/>
    <mergeCell ref="F753:K753"/>
    <mergeCell ref="A750:B750"/>
    <mergeCell ref="J750:K75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2024-08-09T05:05:09Z</cp:lastPrinted>
  <dcterms:created xsi:type="dcterms:W3CDTF">2013-04-03T04:09:14Z</dcterms:created>
  <dcterms:modified xsi:type="dcterms:W3CDTF">2024-08-09T05:10:59Z</dcterms:modified>
</cp:coreProperties>
</file>